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<sst xmlns="http://schemas.openxmlformats.org/spreadsheetml/2006/main" count="1072" uniqueCount="373">
  <si>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</si>
  <si>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</si>
  <si>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</si>
  <si>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</si>
  <si>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</si>
  <si>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</si>
  <si>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</si>
  <si>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2</t>
    </r>
    <r>
      <rPr>
        <b/>
        <u/>
        <sz val="18"/>
        <rFont val="宋体"/>
        <charset val="134"/>
      </rPr>
      <t>月）</t>
    </r>
  </si>
  <si>
    <t xml:space="preserve">                     填表日期：2017年03月01日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</si>
  <si>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</si>
  <si>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</si>
  <si>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</si>
  <si>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</si>
  <si>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</si>
  <si>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</si>
  <si>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</si>
  <si>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</si>
  <si>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</si>
  <si>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</si>
  <si>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</si>
  <si>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</si>
  <si>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</si>
  <si>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</si>
  <si>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</si>
  <si>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</si>
  <si>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</si>
  <si>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</si>
  <si>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</si>
  <si>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</si>
  <si>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</si>
  <si>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</si>
  <si>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</si>
  <si>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海润集团出厂水、管网水水质月检分析报表（2017年2月)</t>
  </si>
  <si>
    <t>采样日期：2017.2.6-7</t>
  </si>
  <si>
    <t xml:space="preserve">      填表日期：2017.02.21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</si>
  <si>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</si>
  <si>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</si>
  <si>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</si>
  <si>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</si>
  <si>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</si>
  <si>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</si>
  <si>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</si>
  <si>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</si>
  <si>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</si>
  <si>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</si>
  <si>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</si>
  <si>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</si>
  <si>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</si>
  <si>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</si>
  <si>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</si>
  <si>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</si>
  <si>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</si>
  <si>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</si>
  <si>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</si>
  <si>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</si>
  <si>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</si>
  <si>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</si>
  <si>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</si>
  <si>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</si>
  <si>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0.004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</si>
  <si>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</si>
  <si>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</si>
  <si>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</si>
  <si>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</si>
  <si>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</si>
  <si>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</si>
  <si>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</si>
  <si>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</si>
  <si>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</si>
  <si>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</si>
  <si>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</si>
  <si>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</si>
  <si>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0.62</t>
  </si>
  <si>
    <t>0.58</t>
  </si>
  <si>
    <t>0.67</t>
  </si>
  <si>
    <t>0.63</t>
  </si>
  <si>
    <t>硝酸盐（以N计）</t>
  </si>
  <si>
    <t>≤10地下水源限制时为20</t>
  </si>
  <si>
    <t>1.70</t>
  </si>
  <si>
    <t>2.99</t>
  </si>
  <si>
    <t>2.48</t>
  </si>
  <si>
    <t>2.47</t>
  </si>
  <si>
    <t>2.15</t>
  </si>
  <si>
    <t>2.35</t>
  </si>
  <si>
    <t>三氯甲烷</t>
  </si>
  <si>
    <t>≤0.06</t>
  </si>
  <si>
    <t>0.0064</t>
  </si>
  <si>
    <t>&lt;0.0030</t>
  </si>
  <si>
    <t>0.0070</t>
  </si>
  <si>
    <t>0.0054</t>
  </si>
  <si>
    <t>0.0068</t>
  </si>
  <si>
    <t>0.0098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</si>
  <si>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</si>
  <si>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</si>
  <si>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</si>
  <si>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</si>
  <si>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</si>
  <si>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</si>
  <si>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</si>
  <si>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</si>
  <si>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</si>
  <si>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</si>
  <si>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</si>
  <si>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</si>
  <si>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</si>
  <si>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</si>
  <si>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0.12</t>
  </si>
  <si>
    <t>0.15</t>
  </si>
  <si>
    <t>0.20</t>
  </si>
  <si>
    <t>0.16</t>
  </si>
  <si>
    <t>0.19</t>
  </si>
  <si>
    <t>0.29</t>
  </si>
  <si>
    <t>无异臭、异味</t>
  </si>
  <si>
    <t>0</t>
  </si>
  <si>
    <t>无</t>
  </si>
  <si>
    <t>pH</t>
  </si>
  <si>
    <t>不小于6.5且不大于8.5</t>
  </si>
  <si>
    <t>8.09</t>
  </si>
  <si>
    <t>8.03</t>
  </si>
  <si>
    <t>7.90</t>
  </si>
  <si>
    <t>8.05</t>
  </si>
  <si>
    <t>7.97</t>
  </si>
  <si>
    <t>8.01</t>
  </si>
  <si>
    <t>铝</t>
  </si>
  <si>
    <t>≤0.2</t>
  </si>
  <si>
    <t>0.016</t>
  </si>
  <si>
    <t>0.013</t>
  </si>
  <si>
    <t>0.025</t>
  </si>
  <si>
    <t>0.011</t>
  </si>
  <si>
    <t>0.020</t>
  </si>
  <si>
    <t>铁</t>
  </si>
  <si>
    <t>≤0.3</t>
  </si>
  <si>
    <t>锰</t>
  </si>
  <si>
    <t>≤0.1</t>
  </si>
  <si>
    <t>铜</t>
  </si>
  <si>
    <t>&lt;0.0050</t>
  </si>
  <si>
    <t>锌</t>
  </si>
  <si>
    <t>氯化物</t>
  </si>
  <si>
    <t>≤250</t>
  </si>
  <si>
    <t>149.2</t>
  </si>
  <si>
    <t>152.8</t>
  </si>
  <si>
    <t>121.4</t>
  </si>
  <si>
    <t>152.5</t>
  </si>
  <si>
    <t>153.1</t>
  </si>
  <si>
    <t>154.0</t>
  </si>
  <si>
    <t>硫酸盐</t>
  </si>
  <si>
    <t>222.9</t>
  </si>
  <si>
    <t>218.3</t>
  </si>
  <si>
    <t>170.9</t>
  </si>
  <si>
    <t>223.5</t>
  </si>
  <si>
    <t>225.2</t>
  </si>
  <si>
    <t>226.6</t>
  </si>
  <si>
    <t>溶解性总固体</t>
  </si>
  <si>
    <t>≤1000</t>
  </si>
  <si>
    <t>706</t>
  </si>
  <si>
    <t>732</t>
  </si>
  <si>
    <t>570</t>
  </si>
  <si>
    <t>746</t>
  </si>
  <si>
    <t>730</t>
  </si>
  <si>
    <t>总硬度（以CaCO₃计）</t>
  </si>
  <si>
    <t>≤450</t>
  </si>
  <si>
    <t>305.5</t>
  </si>
  <si>
    <t>321.6</t>
  </si>
  <si>
    <t>277.4</t>
  </si>
  <si>
    <t>309.5</t>
  </si>
  <si>
    <t>328.0</t>
  </si>
  <si>
    <t>315.1</t>
  </si>
  <si>
    <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</si>
  <si>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</si>
  <si>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2.32</t>
  </si>
  <si>
    <t>1.28</t>
  </si>
  <si>
    <t>2.18</t>
  </si>
  <si>
    <t>1.66</t>
  </si>
  <si>
    <t>1.98</t>
  </si>
  <si>
    <t>1.74</t>
  </si>
  <si>
    <t>挥发酚</t>
  </si>
  <si>
    <t>阴离子合成洗涤剂</t>
  </si>
  <si>
    <t>总α放射性</t>
  </si>
  <si>
    <t>Bq/L</t>
  </si>
  <si>
    <t>≤0.5</t>
  </si>
  <si>
    <t>&lt;0.01</t>
  </si>
  <si>
    <t>0.11</t>
  </si>
  <si>
    <t>0.02</t>
  </si>
  <si>
    <t>0.04</t>
  </si>
  <si>
    <t>总β放射性</t>
  </si>
  <si>
    <t>≤1</t>
  </si>
  <si>
    <t>&lt;0.001</t>
  </si>
  <si>
    <t>0.574</t>
  </si>
  <si>
    <t>0.106</t>
  </si>
  <si>
    <t>0.029</t>
  </si>
  <si>
    <t>氯气及游离氯制剂（游离氯）</t>
  </si>
  <si>
    <t>与水接触30min后出厂水中余量≥0.3，出厂水中限值为4。管网末梢水中余量≥0.05</t>
  </si>
  <si>
    <t>0.60</t>
  </si>
  <si>
    <t>0.66</t>
  </si>
  <si>
    <t>0.65</t>
  </si>
  <si>
    <t>0.26</t>
  </si>
  <si>
    <t>0.27</t>
  </si>
  <si>
    <t>0.10</t>
  </si>
  <si>
    <t>锑</t>
  </si>
  <si>
    <t>钡</t>
  </si>
  <si>
    <t>≤0.7</t>
  </si>
  <si>
    <t>0.1043</t>
  </si>
  <si>
    <t>0.1034</t>
  </si>
  <si>
    <t>0.1108</t>
  </si>
  <si>
    <t>0.1060</t>
  </si>
  <si>
    <t>0.1095</t>
  </si>
  <si>
    <t>铍</t>
  </si>
  <si>
    <t>钼</t>
  </si>
  <si>
    <t>≤0.07</t>
  </si>
  <si>
    <t>0.0046</t>
  </si>
  <si>
    <t>0.0056</t>
  </si>
  <si>
    <t>0.0049</t>
  </si>
  <si>
    <t>镍</t>
  </si>
  <si>
    <t>≤0.02</t>
  </si>
  <si>
    <t>0.0028</t>
  </si>
  <si>
    <t>0.0033</t>
  </si>
  <si>
    <t>银</t>
  </si>
  <si>
    <t>铊</t>
  </si>
  <si>
    <t>≤0.0001</t>
  </si>
  <si>
    <t>氯化氰</t>
  </si>
  <si>
    <t>一氯二溴甲烷</t>
  </si>
  <si>
    <t>0.0131</t>
  </si>
  <si>
    <t>0.0102</t>
  </si>
  <si>
    <t>0.0146</t>
  </si>
  <si>
    <t>0.0142</t>
  </si>
  <si>
    <t>0.0208</t>
  </si>
  <si>
    <t>二氯一溴甲烷</t>
  </si>
  <si>
    <t>0.0122</t>
  </si>
  <si>
    <t>0.0126</t>
  </si>
  <si>
    <t>0.0119</t>
  </si>
  <si>
    <t>0.0199</t>
  </si>
  <si>
    <t>二氯乙酸</t>
  </si>
  <si>
    <t>&lt;0.0020</t>
  </si>
  <si>
    <t>1，2-二氯乙烷</t>
  </si>
  <si>
    <t>≤0.03</t>
  </si>
  <si>
    <t>二氯甲烷</t>
  </si>
  <si>
    <t>三卤甲烷（总量）</t>
  </si>
  <si>
    <t>该类化合物中各种化合物的实测 浓度与其各自限值的比值之和不 超过1</t>
  </si>
  <si>
    <t>0.47</t>
  </si>
  <si>
    <t>0.46</t>
  </si>
  <si>
    <t>0.50</t>
  </si>
  <si>
    <t>0.73</t>
  </si>
  <si>
    <t>1，1，1-三氯乙烷</t>
  </si>
  <si>
    <t>≤2</t>
  </si>
  <si>
    <t>三氯乙酸</t>
  </si>
  <si>
    <t>三氯乙醛</t>
  </si>
  <si>
    <t>0.0038</t>
  </si>
  <si>
    <t>0.0045</t>
  </si>
  <si>
    <t>0.0048</t>
  </si>
  <si>
    <t>0.0050</t>
  </si>
  <si>
    <t>2，4，6-三氯酚</t>
  </si>
  <si>
    <t>&lt;0.00054</t>
  </si>
  <si>
    <t>三溴甲烷</t>
  </si>
  <si>
    <t>&lt;0.0060</t>
  </si>
  <si>
    <t>七氯</t>
  </si>
  <si>
    <t>≤0.0004</t>
  </si>
  <si>
    <t>&lt;0.0002</t>
  </si>
  <si>
    <t>马拉硫磷</t>
  </si>
  <si>
    <t>≤0.25</t>
  </si>
  <si>
    <t>五氯酚</t>
  </si>
  <si>
    <t>≤0.009</t>
  </si>
  <si>
    <t>&lt;0.00027</t>
  </si>
  <si>
    <t>六六六</t>
  </si>
  <si>
    <t>六氯苯</t>
  </si>
  <si>
    <t>&lt;0.00002</t>
  </si>
  <si>
    <t>0.00003</t>
  </si>
  <si>
    <t>乐果</t>
  </si>
  <si>
    <t>≤0.08</t>
  </si>
  <si>
    <t>0.0005</t>
  </si>
  <si>
    <t>0.0002</t>
  </si>
  <si>
    <t>0.0004</t>
  </si>
  <si>
    <t>0.0003</t>
  </si>
  <si>
    <t>对硫磷</t>
  </si>
  <si>
    <t>≤0.003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</si>
  <si>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</si>
  <si>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</si>
  <si>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</si>
  <si>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</si>
  <si>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</si>
  <si>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</si>
  <si>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</si>
  <si>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</si>
  <si>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毒死蜱</t>
  </si>
  <si>
    <t>&lt;0.000017</t>
  </si>
  <si>
    <t>草甘膦</t>
  </si>
  <si>
    <t>&lt;0.025</t>
  </si>
  <si>
    <t>敌敌畏</t>
  </si>
  <si>
    <t>&lt;0.00005</t>
  </si>
  <si>
    <t>莠去津</t>
  </si>
  <si>
    <t>溴氰菊酯</t>
  </si>
  <si>
    <t>&lt;0.00020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</si>
  <si>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</si>
  <si>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</si>
  <si>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</si>
  <si>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</si>
  <si>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</si>
  <si>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</si>
  <si>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</si>
  <si>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</si>
  <si>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</si>
  <si>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</si>
  <si>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</si>
  <si>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</si>
  <si>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</si>
  <si>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</si>
  <si>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</si>
  <si>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</si>
  <si>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</si>
  <si>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</si>
  <si>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</si>
  <si>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</si>
  <si>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</si>
  <si>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</si>
  <si>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</si>
  <si>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</si>
  <si>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</si>
  <si>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</si>
  <si>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</si>
  <si>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</si>
  <si>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</si>
  <si>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</si>
  <si>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</si>
  <si>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</si>
  <si>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0.07</t>
  </si>
  <si>
    <t>0.05</t>
  </si>
  <si>
    <t>硫化物</t>
  </si>
  <si>
    <t>&lt;0.02</t>
  </si>
  <si>
    <t>钠</t>
  </si>
  <si>
    <t>≤200</t>
  </si>
  <si>
    <t>28.10</t>
  </si>
  <si>
    <t>23.10</t>
  </si>
  <si>
    <t>18.06</t>
  </si>
  <si>
    <t>25.69</t>
  </si>
  <si>
    <t>21.39</t>
  </si>
  <si>
    <t>亚硝酸盐</t>
  </si>
  <si>
    <t>0.001</t>
  </si>
  <si>
    <t>石油类</t>
  </si>
  <si>
    <t>&lt;0.04</t>
  </si>
  <si>
    <t>多环芳烃</t>
  </si>
  <si>
    <t>&lt;0.0000097</t>
  </si>
  <si>
    <t>总有机碳</t>
  </si>
  <si>
    <t>≤5</t>
  </si>
  <si>
    <t>3.04</t>
  </si>
  <si>
    <t>&lt;0.50</t>
  </si>
  <si>
    <t>0.71</t>
  </si>
  <si>
    <t>1.33</t>
  </si>
  <si>
    <t>2.52</t>
  </si>
  <si>
    <t>永久硬度</t>
  </si>
  <si>
    <t>163.5</t>
  </si>
  <si>
    <t>179.6</t>
  </si>
  <si>
    <t>150.4</t>
  </si>
  <si>
    <t>166.5</t>
  </si>
  <si>
    <t>184.0</t>
  </si>
  <si>
    <t>173.1</t>
  </si>
  <si>
    <t>碳酸盐硬度</t>
  </si>
  <si>
    <t>142</t>
  </si>
  <si>
    <t>127</t>
  </si>
  <si>
    <t>143</t>
  </si>
  <si>
    <t>144</t>
  </si>
  <si>
    <t>负硬度</t>
  </si>
  <si>
    <t>UV₂₅₄</t>
  </si>
  <si>
    <t>5.21</t>
  </si>
  <si>
    <t>1.86</t>
  </si>
  <si>
    <t>3.54</t>
  </si>
  <si>
    <t>4.23</t>
  </si>
  <si>
    <t>4.18</t>
  </si>
  <si>
    <t>碱度</t>
  </si>
  <si>
    <t>溶解氧</t>
  </si>
  <si>
    <t>12.0</t>
  </si>
  <si>
    <t>水质评价</t>
  </si>
  <si>
    <t>单位负责人:王晓芳</t>
  </si>
  <si>
    <t>制表:陈瀚</t>
  </si>
  <si>
    <r>
      <t xml:space="preserve">     </t>
    </r>
    <r>
      <rPr>
        <sz val="10"/>
        <rFont val="宋体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</si>
</sst>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B18" sqref="B18:F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28</v>
      </c>
      <c r="E7" s="21">
        <v>28</v>
      </c>
      <c r="F7" s="17">
        <v>100</v>
      </c>
      <c r="G7" s="21">
        <v>28</v>
      </c>
      <c r="H7" s="21">
        <v>28</v>
      </c>
      <c r="I7" s="17">
        <v>100</v>
      </c>
      <c r="J7" s="21">
        <v>31</v>
      </c>
      <c r="K7" s="21">
        <v>31</v>
      </c>
      <c r="L7" s="17">
        <v>100</v>
      </c>
      <c r="M7" s="21">
        <v>28</v>
      </c>
      <c r="N7" s="21">
        <v>28</v>
      </c>
      <c r="O7" s="17">
        <v>100</v>
      </c>
      <c r="P7" s="21">
        <v>28</v>
      </c>
      <c r="Q7" s="21">
        <v>28</v>
      </c>
      <c r="R7" s="17">
        <v>100</v>
      </c>
      <c r="S7" s="21">
        <v>28</v>
      </c>
      <c r="T7" s="21">
        <v>28</v>
      </c>
      <c r="U7" s="17">
        <v>100</v>
      </c>
      <c r="V7" s="21">
        <v>28</v>
      </c>
      <c r="W7" s="21">
        <v>28</v>
      </c>
      <c r="X7" s="17">
        <v>100</v>
      </c>
      <c r="Y7" s="21">
        <v>28</v>
      </c>
      <c r="Z7" s="21">
        <v>28</v>
      </c>
      <c r="AA7" s="17">
        <v>100</v>
      </c>
      <c r="AB7" s="21">
        <v>28</v>
      </c>
      <c r="AC7" s="21">
        <v>28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28</v>
      </c>
      <c r="E8" s="21">
        <v>28</v>
      </c>
      <c r="F8" s="17">
        <v>100</v>
      </c>
      <c r="G8" s="21">
        <v>28</v>
      </c>
      <c r="H8" s="21">
        <v>28</v>
      </c>
      <c r="I8" s="17">
        <v>100</v>
      </c>
      <c r="J8" s="21">
        <v>31</v>
      </c>
      <c r="K8" s="21">
        <v>31</v>
      </c>
      <c r="L8" s="17">
        <v>100</v>
      </c>
      <c r="M8" s="21">
        <v>28</v>
      </c>
      <c r="N8" s="21">
        <v>28</v>
      </c>
      <c r="O8" s="17">
        <v>100</v>
      </c>
      <c r="P8" s="21">
        <v>28</v>
      </c>
      <c r="Q8" s="21">
        <v>28</v>
      </c>
      <c r="R8" s="17">
        <v>100</v>
      </c>
      <c r="S8" s="21">
        <v>28</v>
      </c>
      <c r="T8" s="21">
        <v>28</v>
      </c>
      <c r="U8" s="17">
        <v>100</v>
      </c>
      <c r="V8" s="21">
        <v>28</v>
      </c>
      <c r="W8" s="21">
        <v>28</v>
      </c>
      <c r="X8" s="17">
        <v>100</v>
      </c>
      <c r="Y8" s="21">
        <v>28</v>
      </c>
      <c r="Z8" s="21">
        <v>28</v>
      </c>
      <c r="AA8" s="17">
        <v>100</v>
      </c>
      <c r="AB8" s="21">
        <v>28</v>
      </c>
      <c r="AC8" s="21">
        <v>28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28</v>
      </c>
      <c r="E9" s="21">
        <v>28</v>
      </c>
      <c r="F9" s="17">
        <v>100</v>
      </c>
      <c r="G9" s="21">
        <v>28</v>
      </c>
      <c r="H9" s="21">
        <v>28</v>
      </c>
      <c r="I9" s="17">
        <v>100</v>
      </c>
      <c r="J9" s="21">
        <v>31</v>
      </c>
      <c r="K9" s="21">
        <v>31</v>
      </c>
      <c r="L9" s="17">
        <v>100</v>
      </c>
      <c r="M9" s="21">
        <v>28</v>
      </c>
      <c r="N9" s="21">
        <v>28</v>
      </c>
      <c r="O9" s="17">
        <v>100</v>
      </c>
      <c r="P9" s="21">
        <v>28</v>
      </c>
      <c r="Q9" s="21">
        <v>28</v>
      </c>
      <c r="R9" s="17">
        <v>100</v>
      </c>
      <c r="S9" s="21">
        <v>28</v>
      </c>
      <c r="T9" s="21">
        <v>28</v>
      </c>
      <c r="U9" s="17">
        <v>100</v>
      </c>
      <c r="V9" s="21">
        <v>28</v>
      </c>
      <c r="W9" s="21">
        <v>28</v>
      </c>
      <c r="X9" s="17">
        <v>100</v>
      </c>
      <c r="Y9" s="21">
        <v>28</v>
      </c>
      <c r="Z9" s="21">
        <v>28</v>
      </c>
      <c r="AA9" s="17">
        <v>100</v>
      </c>
      <c r="AB9" s="21">
        <v>28</v>
      </c>
      <c r="AC9" s="21">
        <v>28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56</v>
      </c>
      <c r="E10" s="23">
        <f t="shared" si="0"/>
        <v>56</v>
      </c>
      <c r="F10" s="17">
        <v>100</v>
      </c>
      <c r="G10" s="23">
        <f t="shared" si="0"/>
        <v>56</v>
      </c>
      <c r="H10" s="23">
        <f t="shared" si="0"/>
        <v>56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56</v>
      </c>
      <c r="N10" s="23">
        <f t="shared" si="1"/>
        <v>56</v>
      </c>
      <c r="O10" s="17">
        <v>100</v>
      </c>
      <c r="P10" s="23">
        <f t="shared" ref="P10:T10" si="2">SUM(P8:P9)</f>
        <v>56</v>
      </c>
      <c r="Q10" s="23">
        <f t="shared" si="2"/>
        <v>56</v>
      </c>
      <c r="R10" s="17">
        <v>100</v>
      </c>
      <c r="S10" s="23">
        <f t="shared" si="2"/>
        <v>56</v>
      </c>
      <c r="T10" s="23">
        <f t="shared" si="2"/>
        <v>56</v>
      </c>
      <c r="U10" s="17">
        <v>100</v>
      </c>
      <c r="V10" s="23">
        <f t="shared" ref="V10:Z10" si="3">SUM(V8:V9)</f>
        <v>56</v>
      </c>
      <c r="W10" s="23">
        <f t="shared" si="3"/>
        <v>56</v>
      </c>
      <c r="X10" s="17">
        <v>100</v>
      </c>
      <c r="Y10" s="23">
        <f t="shared" si="3"/>
        <v>56</v>
      </c>
      <c r="Z10" s="23">
        <f t="shared" si="3"/>
        <v>56</v>
      </c>
      <c r="AA10" s="17">
        <v>100</v>
      </c>
      <c r="AB10" s="23">
        <f>SUM(AB8:AB9)</f>
        <v>56</v>
      </c>
      <c r="AC10" s="23">
        <f>SUM(AC8:AC9)</f>
        <v>56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84</v>
      </c>
      <c r="E11" s="23">
        <f t="shared" si="4"/>
        <v>84</v>
      </c>
      <c r="F11" s="17">
        <v>100</v>
      </c>
      <c r="G11" s="23">
        <f t="shared" si="4"/>
        <v>84</v>
      </c>
      <c r="H11" s="23">
        <f t="shared" si="4"/>
        <v>84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84</v>
      </c>
      <c r="N11" s="23">
        <f t="shared" si="5"/>
        <v>84</v>
      </c>
      <c r="O11" s="17">
        <v>100</v>
      </c>
      <c r="P11" s="23">
        <f t="shared" ref="P11:T11" si="6">P7+P10</f>
        <v>84</v>
      </c>
      <c r="Q11" s="23">
        <f t="shared" si="6"/>
        <v>84</v>
      </c>
      <c r="R11" s="17">
        <v>100</v>
      </c>
      <c r="S11" s="23">
        <f t="shared" si="6"/>
        <v>84</v>
      </c>
      <c r="T11" s="23">
        <f t="shared" si="6"/>
        <v>84</v>
      </c>
      <c r="U11" s="17">
        <v>100</v>
      </c>
      <c r="V11" s="23">
        <f t="shared" ref="V11:Z11" si="7">V7+V10</f>
        <v>84</v>
      </c>
      <c r="W11" s="23">
        <f t="shared" si="7"/>
        <v>84</v>
      </c>
      <c r="X11" s="17">
        <v>100</v>
      </c>
      <c r="Y11" s="23">
        <f t="shared" si="7"/>
        <v>84</v>
      </c>
      <c r="Z11" s="23">
        <f t="shared" si="7"/>
        <v>84</v>
      </c>
      <c r="AA11" s="17">
        <v>100</v>
      </c>
      <c r="AB11" s="23">
        <f>AB7+AB10</f>
        <v>84</v>
      </c>
      <c r="AC11" s="23">
        <f>AC7+AC10</f>
        <v>84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59</v>
      </c>
      <c r="E12" s="39">
        <v>59</v>
      </c>
      <c r="F12" s="41">
        <v>100</v>
      </c>
      <c r="G12" s="39">
        <v>59</v>
      </c>
      <c r="H12" s="39">
        <v>59</v>
      </c>
      <c r="I12" s="42">
        <v>100</v>
      </c>
      <c r="J12" s="39">
        <v>59</v>
      </c>
      <c r="K12" s="39">
        <v>59</v>
      </c>
      <c r="L12" s="41">
        <v>100</v>
      </c>
      <c r="M12" s="39">
        <v>59</v>
      </c>
      <c r="N12" s="39">
        <v>59</v>
      </c>
      <c r="O12" s="41">
        <v>100</v>
      </c>
      <c r="P12" s="39">
        <v>59</v>
      </c>
      <c r="Q12" s="39">
        <v>59</v>
      </c>
      <c r="R12" s="41">
        <v>100</v>
      </c>
      <c r="S12" s="39">
        <v>59</v>
      </c>
      <c r="T12" s="39">
        <v>59</v>
      </c>
      <c r="U12" s="41">
        <v>100</v>
      </c>
      <c r="V12" s="39">
        <v>59</v>
      </c>
      <c r="W12" s="39">
        <v>59</v>
      </c>
      <c r="X12" s="41">
        <v>100</v>
      </c>
      <c r="Y12" s="39">
        <v>59</v>
      </c>
      <c r="Z12" s="39">
        <v>59</v>
      </c>
      <c r="AA12" s="41">
        <v>100</v>
      </c>
      <c r="AB12" s="39">
        <v>59</v>
      </c>
      <c r="AC12" s="39">
        <v>59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59</v>
      </c>
      <c r="E14" s="23">
        <v>59</v>
      </c>
      <c r="F14" s="17">
        <v>100</v>
      </c>
      <c r="G14" s="23">
        <v>59</v>
      </c>
      <c r="H14" s="23">
        <v>59</v>
      </c>
      <c r="I14" s="17">
        <v>100</v>
      </c>
      <c r="J14" s="23">
        <v>59</v>
      </c>
      <c r="K14" s="23">
        <v>59</v>
      </c>
      <c r="L14" s="17">
        <v>100</v>
      </c>
      <c r="M14" s="23">
        <v>59</v>
      </c>
      <c r="N14" s="23">
        <v>59</v>
      </c>
      <c r="O14" s="17">
        <v>100</v>
      </c>
      <c r="P14" s="23">
        <v>59</v>
      </c>
      <c r="Q14" s="23">
        <v>59</v>
      </c>
      <c r="R14" s="17">
        <v>100</v>
      </c>
      <c r="S14" s="23">
        <v>59</v>
      </c>
      <c r="T14" s="23">
        <v>59</v>
      </c>
      <c r="U14" s="17">
        <v>100</v>
      </c>
      <c r="V14" s="23">
        <v>59</v>
      </c>
      <c r="W14" s="23">
        <v>59</v>
      </c>
      <c r="X14" s="17">
        <v>100</v>
      </c>
      <c r="Y14" s="23">
        <v>59</v>
      </c>
      <c r="Z14" s="23">
        <v>59</v>
      </c>
      <c r="AA14" s="17">
        <v>100</v>
      </c>
      <c r="AB14" s="23">
        <v>59</v>
      </c>
      <c r="AC14" s="23">
        <v>59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59</v>
      </c>
      <c r="E15" s="23">
        <v>59</v>
      </c>
      <c r="F15" s="17">
        <v>100</v>
      </c>
      <c r="G15" s="23">
        <v>59</v>
      </c>
      <c r="H15" s="23">
        <v>59</v>
      </c>
      <c r="I15" s="17">
        <v>100</v>
      </c>
      <c r="J15" s="23">
        <v>59</v>
      </c>
      <c r="K15" s="23">
        <v>59</v>
      </c>
      <c r="L15" s="17">
        <v>100</v>
      </c>
      <c r="M15" s="23">
        <v>59</v>
      </c>
      <c r="N15" s="23">
        <v>59</v>
      </c>
      <c r="O15" s="17">
        <v>100</v>
      </c>
      <c r="P15" s="23">
        <v>59</v>
      </c>
      <c r="Q15" s="23">
        <v>59</v>
      </c>
      <c r="R15" s="17">
        <v>100</v>
      </c>
      <c r="S15" s="23">
        <v>59</v>
      </c>
      <c r="T15" s="23">
        <v>59</v>
      </c>
      <c r="U15" s="17">
        <v>100</v>
      </c>
      <c r="V15" s="23">
        <v>59</v>
      </c>
      <c r="W15" s="23">
        <v>59</v>
      </c>
      <c r="X15" s="17">
        <v>100</v>
      </c>
      <c r="Y15" s="23">
        <v>59</v>
      </c>
      <c r="Z15" s="23">
        <v>59</v>
      </c>
      <c r="AA15" s="17">
        <v>100</v>
      </c>
      <c r="AB15" s="23">
        <v>59</v>
      </c>
      <c r="AC15" s="23">
        <v>59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118</v>
      </c>
      <c r="E16" s="23">
        <f t="shared" si="8"/>
        <v>118</v>
      </c>
      <c r="F16" s="17">
        <v>100</v>
      </c>
      <c r="G16" s="23">
        <f t="shared" si="8"/>
        <v>118</v>
      </c>
      <c r="H16" s="23">
        <f t="shared" si="8"/>
        <v>118</v>
      </c>
      <c r="I16" s="17">
        <v>100</v>
      </c>
      <c r="J16" s="23">
        <f t="shared" ref="J16:N16" si="9">SUM(J14:J15)</f>
        <v>118</v>
      </c>
      <c r="K16" s="23">
        <f t="shared" si="9"/>
        <v>118</v>
      </c>
      <c r="L16" s="17">
        <v>100</v>
      </c>
      <c r="M16" s="23">
        <f t="shared" si="9"/>
        <v>118</v>
      </c>
      <c r="N16" s="23">
        <f t="shared" si="9"/>
        <v>118</v>
      </c>
      <c r="O16" s="17">
        <v>100</v>
      </c>
      <c r="P16" s="23">
        <f t="shared" ref="P16:T16" si="10">SUM(P14:P15)</f>
        <v>118</v>
      </c>
      <c r="Q16" s="23">
        <f t="shared" si="10"/>
        <v>118</v>
      </c>
      <c r="R16" s="17">
        <v>100</v>
      </c>
      <c r="S16" s="23">
        <f t="shared" si="10"/>
        <v>118</v>
      </c>
      <c r="T16" s="23">
        <f t="shared" si="10"/>
        <v>118</v>
      </c>
      <c r="U16" s="17">
        <v>100</v>
      </c>
      <c r="V16" s="23">
        <f t="shared" ref="V16:Z16" si="11">SUM(V14:V15)</f>
        <v>118</v>
      </c>
      <c r="W16" s="23">
        <f t="shared" si="11"/>
        <v>118</v>
      </c>
      <c r="X16" s="17">
        <v>100</v>
      </c>
      <c r="Y16" s="23">
        <f t="shared" si="11"/>
        <v>118</v>
      </c>
      <c r="Z16" s="23">
        <f t="shared" si="11"/>
        <v>118</v>
      </c>
      <c r="AA16" s="17">
        <v>100</v>
      </c>
      <c r="AB16" s="23">
        <f>SUM(AB14:AB15)</f>
        <v>118</v>
      </c>
      <c r="AC16" s="23">
        <f>SUM(AC14:AC15)</f>
        <v>118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177</v>
      </c>
      <c r="E17" s="27">
        <f t="shared" si="12"/>
        <v>177</v>
      </c>
      <c r="F17" s="17">
        <v>100</v>
      </c>
      <c r="G17" s="27">
        <f t="shared" si="12"/>
        <v>177</v>
      </c>
      <c r="H17" s="27">
        <f t="shared" si="12"/>
        <v>177</v>
      </c>
      <c r="I17" s="17">
        <v>100</v>
      </c>
      <c r="J17" s="27">
        <f t="shared" ref="J17:N17" si="13">J12+J16</f>
        <v>177</v>
      </c>
      <c r="K17" s="27">
        <f t="shared" si="13"/>
        <v>177</v>
      </c>
      <c r="L17" s="17">
        <v>100</v>
      </c>
      <c r="M17" s="27">
        <f t="shared" si="13"/>
        <v>177</v>
      </c>
      <c r="N17" s="27">
        <f t="shared" si="13"/>
        <v>177</v>
      </c>
      <c r="O17" s="17">
        <v>100</v>
      </c>
      <c r="P17" s="27">
        <f t="shared" ref="P17:T17" si="14">P12+P16</f>
        <v>177</v>
      </c>
      <c r="Q17" s="27">
        <f t="shared" si="14"/>
        <v>177</v>
      </c>
      <c r="R17" s="17">
        <v>100</v>
      </c>
      <c r="S17" s="27">
        <f t="shared" si="14"/>
        <v>177</v>
      </c>
      <c r="T17" s="27">
        <f t="shared" si="14"/>
        <v>177</v>
      </c>
      <c r="U17" s="17">
        <v>100</v>
      </c>
      <c r="V17" s="27">
        <f t="shared" ref="V17:Z17" si="15">V12+V16</f>
        <v>177</v>
      </c>
      <c r="W17" s="27">
        <f t="shared" si="15"/>
        <v>177</v>
      </c>
      <c r="X17" s="17">
        <v>100</v>
      </c>
      <c r="Y17" s="27">
        <f t="shared" si="15"/>
        <v>177</v>
      </c>
      <c r="Z17" s="27">
        <f t="shared" si="15"/>
        <v>177</v>
      </c>
      <c r="AA17" s="17">
        <v>100</v>
      </c>
      <c r="AB17" s="27">
        <f>AB12+AB16</f>
        <v>177</v>
      </c>
      <c r="AC17" s="27">
        <f>AC12+AC16</f>
        <v>177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118"/>
  <sheetViews>
    <sheetView tabSelected="1" workbookViewId="0">
      <selection activeCell="K120" sqref="K120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</row>
    <row r="2" spans="1:10">
      <c r="A2" s="47" t="s">
        <v>0</v>
      </c>
      <c r="B2" s="47"/>
      <c r="C2" s="47"/>
      <c r="D2" s="7"/>
      <c r="E2" s="48" t="s">
        <v>33</v>
      </c>
      <c r="F2" s="48"/>
      <c r="G2" s="49" t="s">
        <v>34</v>
      </c>
      <c r="H2" s="49"/>
      <c r="I2" s="49"/>
      <c r="J2" s="49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0"/>
      <c r="F3" s="50"/>
      <c r="G3" s="50"/>
      <c r="H3" s="51" t="s">
        <v>39</v>
      </c>
      <c r="I3" s="51"/>
      <c r="J3" s="51"/>
    </row>
    <row r="4" spans="1:10" s="6" customFormat="1" ht="27" customHeight="1">
      <c r="A4" s="57"/>
      <c r="B4" s="57"/>
      <c r="C4" s="60"/>
      <c r="D4" s="63"/>
      <c r="E4" s="52" t="s">
        <v>22</v>
      </c>
      <c r="F4" s="53"/>
      <c r="G4" s="64" t="s">
        <v>21</v>
      </c>
      <c r="H4" s="51" t="s">
        <v>40</v>
      </c>
      <c r="I4" s="66" t="s">
        <v>41</v>
      </c>
      <c r="J4" s="66" t="s">
        <v>42</v>
      </c>
    </row>
    <row r="5" spans="1:10" s="6" customFormat="1" ht="27">
      <c r="A5" s="58"/>
      <c r="B5" s="58"/>
      <c r="C5" s="61"/>
      <c r="D5" s="63"/>
      <c r="E5" s="12" t="s">
        <v>43</v>
      </c>
      <c r="F5" s="13" t="s">
        <v>24</v>
      </c>
      <c r="G5" s="65"/>
      <c r="H5" s="51"/>
      <c r="I5" s="67"/>
      <c r="J5" s="67"/>
    </row>
    <row r="6" spans="1:10">
      <c r="A6" s="11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11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11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11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11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11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11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1">
        <v>8</v>
      </c>
      <c r="B13" s="1" t="s">
        <v>61</v>
      </c>
      <c r="C13" s="2" t="s">
        <v>51</v>
      </c>
      <c r="D13" s="3" t="s">
        <v>52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1">
        <v>9</v>
      </c>
      <c r="B14" s="1" t="s">
        <v>63</v>
      </c>
      <c r="C14" s="2" t="s">
        <v>51</v>
      </c>
      <c r="D14" s="3" t="s">
        <v>64</v>
      </c>
      <c r="E14" s="3" t="s">
        <v>65</v>
      </c>
      <c r="F14" s="3" t="s">
        <v>65</v>
      </c>
      <c r="G14" s="3" t="s">
        <v>65</v>
      </c>
      <c r="H14" s="3" t="s">
        <v>65</v>
      </c>
      <c r="I14" s="3" t="s">
        <v>65</v>
      </c>
      <c r="J14" s="3" t="s">
        <v>65</v>
      </c>
    </row>
    <row r="15" spans="1:10">
      <c r="A15" s="11">
        <v>10</v>
      </c>
      <c r="B15" s="1" t="s">
        <v>66</v>
      </c>
      <c r="C15" s="2" t="s">
        <v>51</v>
      </c>
      <c r="D15" s="3" t="s">
        <v>52</v>
      </c>
      <c r="E15" s="3" t="s">
        <v>67</v>
      </c>
      <c r="F15" s="3" t="s">
        <v>67</v>
      </c>
      <c r="G15" s="3" t="s">
        <v>67</v>
      </c>
      <c r="H15" s="3" t="s">
        <v>67</v>
      </c>
      <c r="I15" s="3" t="s">
        <v>67</v>
      </c>
      <c r="J15" s="3" t="s">
        <v>67</v>
      </c>
    </row>
    <row r="16" spans="1:10">
      <c r="A16" s="11">
        <v>11</v>
      </c>
      <c r="B16" s="1" t="s">
        <v>68</v>
      </c>
      <c r="C16" s="2" t="s">
        <v>51</v>
      </c>
      <c r="D16" s="3" t="s">
        <v>58</v>
      </c>
      <c r="E16" s="3" t="s">
        <v>69</v>
      </c>
      <c r="F16" s="3" t="s">
        <v>69</v>
      </c>
      <c r="G16" s="3" t="s">
        <v>69</v>
      </c>
      <c r="H16" s="3" t="s">
        <v>69</v>
      </c>
      <c r="I16" s="3" t="s">
        <v>69</v>
      </c>
      <c r="J16" s="3" t="s">
        <v>69</v>
      </c>
    </row>
    <row r="17" spans="1:21">
      <c r="A17" s="11">
        <v>12</v>
      </c>
      <c r="B17" s="1" t="s">
        <v>70</v>
      </c>
      <c r="C17" s="2" t="s">
        <v>51</v>
      </c>
      <c r="D17" s="3" t="s">
        <v>71</v>
      </c>
      <c r="E17" s="3" t="s">
        <v>72</v>
      </c>
      <c r="F17" s="3" t="s">
        <v>73</v>
      </c>
      <c r="G17" s="3" t="s">
        <v>73</v>
      </c>
      <c r="H17" s="3" t="s">
        <v>73</v>
      </c>
      <c r="I17" s="3" t="s">
        <v>74</v>
      </c>
      <c r="J17" s="3" t="s">
        <v>75</v>
      </c>
    </row>
    <row r="18" spans="1:21" ht="40.5">
      <c r="A18" s="11">
        <v>13</v>
      </c>
      <c r="B18" s="1" t="s">
        <v>76</v>
      </c>
      <c r="C18" s="2" t="s">
        <v>51</v>
      </c>
      <c r="D18" s="3" t="s">
        <v>77</v>
      </c>
      <c r="E18" s="3" t="s">
        <v>78</v>
      </c>
      <c r="F18" s="3" t="s">
        <v>79</v>
      </c>
      <c r="G18" s="3" t="s">
        <v>80</v>
      </c>
      <c r="H18" s="3" t="s">
        <v>81</v>
      </c>
      <c r="I18" s="3" t="s">
        <v>82</v>
      </c>
      <c r="J18" s="3" t="s">
        <v>83</v>
      </c>
      <c r="O18" s="15"/>
      <c r="P18" s="15"/>
      <c r="Q18" s="15"/>
      <c r="S18" s="15"/>
      <c r="T18" s="15"/>
      <c r="U18" s="15"/>
    </row>
    <row r="19" spans="1:21">
      <c r="A19" s="11">
        <v>14</v>
      </c>
      <c r="B19" s="1" t="s">
        <v>84</v>
      </c>
      <c r="C19" s="2" t="s">
        <v>51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90</v>
      </c>
      <c r="J19" s="3" t="s">
        <v>91</v>
      </c>
    </row>
    <row r="20" spans="1:21">
      <c r="A20" s="11">
        <v>15</v>
      </c>
      <c r="B20" s="1" t="s">
        <v>92</v>
      </c>
      <c r="C20" s="2" t="s">
        <v>51</v>
      </c>
      <c r="D20" s="3" t="s">
        <v>93</v>
      </c>
      <c r="E20" s="3" t="s">
        <v>94</v>
      </c>
      <c r="F20" s="3" t="s">
        <v>94</v>
      </c>
      <c r="G20" s="3" t="s">
        <v>94</v>
      </c>
      <c r="H20" s="3" t="s">
        <v>94</v>
      </c>
      <c r="I20" s="3" t="s">
        <v>94</v>
      </c>
      <c r="J20" s="3" t="s">
        <v>94</v>
      </c>
    </row>
    <row r="21" spans="1:21">
      <c r="A21" s="11">
        <v>16</v>
      </c>
      <c r="B21" s="1" t="s">
        <v>95</v>
      </c>
      <c r="C21" s="2" t="s">
        <v>51</v>
      </c>
      <c r="D21" s="3" t="s">
        <v>52</v>
      </c>
      <c r="E21" s="3" t="s">
        <v>96</v>
      </c>
      <c r="F21" s="3" t="s">
        <v>96</v>
      </c>
      <c r="G21" s="3" t="s">
        <v>96</v>
      </c>
      <c r="H21" s="3" t="s">
        <v>96</v>
      </c>
      <c r="I21" s="3" t="s">
        <v>96</v>
      </c>
      <c r="J21" s="3" t="s">
        <v>96</v>
      </c>
    </row>
    <row r="22" spans="1:21">
      <c r="A22" s="11">
        <v>17</v>
      </c>
      <c r="B22" s="1" t="s">
        <v>98</v>
      </c>
      <c r="C22" s="2" t="s">
        <v>51</v>
      </c>
      <c r="D22" s="3" t="s">
        <v>99</v>
      </c>
      <c r="E22" s="3" t="s">
        <v>100</v>
      </c>
      <c r="F22" s="3" t="s">
        <v>100</v>
      </c>
      <c r="G22" s="3" t="s">
        <v>100</v>
      </c>
      <c r="H22" s="3" t="s">
        <v>100</v>
      </c>
      <c r="I22" s="3" t="s">
        <v>100</v>
      </c>
      <c r="J22" s="3" t="s">
        <v>100</v>
      </c>
    </row>
    <row r="23" spans="1:21">
      <c r="A23" s="11">
        <v>18</v>
      </c>
      <c r="B23" s="1" t="s">
        <v>11</v>
      </c>
      <c r="C23" s="2" t="s">
        <v>101</v>
      </c>
      <c r="D23" s="3" t="s">
        <v>102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</row>
    <row r="24" spans="1:21" ht="54">
      <c r="A24" s="11">
        <v>19</v>
      </c>
      <c r="B24" s="1" t="s">
        <v>1</v>
      </c>
      <c r="C24" s="2" t="s">
        <v>104</v>
      </c>
      <c r="D24" s="3" t="s">
        <v>105</v>
      </c>
      <c r="E24" s="3" t="s">
        <v>106</v>
      </c>
      <c r="F24" s="3" t="s">
        <v>107</v>
      </c>
      <c r="G24" s="3" t="s">
        <v>108</v>
      </c>
      <c r="H24" s="3" t="s">
        <v>109</v>
      </c>
      <c r="I24" s="3" t="s">
        <v>110</v>
      </c>
      <c r="J24" s="3" t="s">
        <v>111</v>
      </c>
    </row>
    <row r="25" spans="1:21" ht="23.25" customHeight="1">
      <c r="A25" s="11">
        <v>20</v>
      </c>
      <c r="B25" s="1" t="s">
        <v>2</v>
      </c>
      <c r="C25" s="2" t="s">
        <v>97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1">
        <v>21</v>
      </c>
      <c r="B26" s="1" t="s">
        <v>12</v>
      </c>
      <c r="C26" s="2" t="s">
        <v>97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1">
        <v>22</v>
      </c>
      <c r="B27" s="1" t="s">
        <v>115</v>
      </c>
      <c r="C27" s="2" t="s">
        <v>97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</row>
    <row r="28" spans="1:21">
      <c r="A28" s="11">
        <v>23</v>
      </c>
      <c r="B28" s="1" t="s">
        <v>123</v>
      </c>
      <c r="C28" s="2" t="s">
        <v>51</v>
      </c>
      <c r="D28" s="3" t="s">
        <v>124</v>
      </c>
      <c r="E28" s="3" t="s">
        <v>125</v>
      </c>
      <c r="F28" s="3" t="s">
        <v>126</v>
      </c>
      <c r="G28" s="3" t="s">
        <v>127</v>
      </c>
      <c r="H28" s="3" t="s">
        <v>128</v>
      </c>
      <c r="I28" s="3" t="s">
        <v>129</v>
      </c>
      <c r="J28" s="3" t="s">
        <v>125</v>
      </c>
    </row>
    <row r="29" spans="1:21">
      <c r="A29" s="11">
        <v>24</v>
      </c>
      <c r="B29" s="1" t="s">
        <v>130</v>
      </c>
      <c r="C29" s="2" t="s">
        <v>51</v>
      </c>
      <c r="D29" s="3" t="s">
        <v>131</v>
      </c>
      <c r="E29" s="3" t="s">
        <v>100</v>
      </c>
      <c r="F29" s="3" t="s">
        <v>100</v>
      </c>
      <c r="G29" s="3" t="s">
        <v>100</v>
      </c>
      <c r="H29" s="3" t="s">
        <v>100</v>
      </c>
      <c r="I29" s="3" t="s">
        <v>100</v>
      </c>
      <c r="J29" s="3" t="s">
        <v>100</v>
      </c>
    </row>
    <row r="30" spans="1:21">
      <c r="A30" s="11">
        <v>25</v>
      </c>
      <c r="B30" s="1" t="s">
        <v>132</v>
      </c>
      <c r="C30" s="2" t="s">
        <v>51</v>
      </c>
      <c r="D30" s="3" t="s">
        <v>133</v>
      </c>
      <c r="E30" s="3" t="s">
        <v>100</v>
      </c>
      <c r="F30" s="3" t="s">
        <v>100</v>
      </c>
      <c r="G30" s="3" t="s">
        <v>100</v>
      </c>
      <c r="H30" s="3" t="s">
        <v>100</v>
      </c>
      <c r="I30" s="3" t="s">
        <v>100</v>
      </c>
      <c r="J30" s="3" t="s">
        <v>100</v>
      </c>
    </row>
    <row r="31" spans="1:21">
      <c r="A31" s="11">
        <v>26</v>
      </c>
      <c r="B31" s="1" t="s">
        <v>134</v>
      </c>
      <c r="C31" s="2" t="s">
        <v>51</v>
      </c>
      <c r="D31" s="3" t="s">
        <v>71</v>
      </c>
      <c r="E31" s="3" t="s">
        <v>135</v>
      </c>
      <c r="F31" s="3" t="s">
        <v>135</v>
      </c>
      <c r="G31" s="3" t="s">
        <v>135</v>
      </c>
      <c r="H31" s="3" t="s">
        <v>135</v>
      </c>
      <c r="I31" s="3" t="s">
        <v>135</v>
      </c>
      <c r="J31" s="3" t="s">
        <v>135</v>
      </c>
    </row>
    <row r="32" spans="1:21">
      <c r="A32" s="11">
        <v>27</v>
      </c>
      <c r="B32" s="1" t="s">
        <v>136</v>
      </c>
      <c r="C32" s="2" t="s">
        <v>51</v>
      </c>
      <c r="D32" s="3" t="s">
        <v>71</v>
      </c>
      <c r="E32" s="3" t="s">
        <v>100</v>
      </c>
      <c r="F32" s="3" t="s">
        <v>100</v>
      </c>
      <c r="G32" s="3" t="s">
        <v>100</v>
      </c>
      <c r="H32" s="3" t="s">
        <v>100</v>
      </c>
      <c r="I32" s="3" t="s">
        <v>100</v>
      </c>
      <c r="J32" s="3" t="s">
        <v>100</v>
      </c>
    </row>
    <row r="33" spans="1:10">
      <c r="A33" s="11">
        <v>28</v>
      </c>
      <c r="B33" s="1" t="s">
        <v>137</v>
      </c>
      <c r="C33" s="2" t="s">
        <v>51</v>
      </c>
      <c r="D33" s="3" t="s">
        <v>138</v>
      </c>
      <c r="E33" s="3" t="s">
        <v>139</v>
      </c>
      <c r="F33" s="3" t="s">
        <v>140</v>
      </c>
      <c r="G33" s="3" t="s">
        <v>141</v>
      </c>
      <c r="H33" s="3" t="s">
        <v>142</v>
      </c>
      <c r="I33" s="3" t="s">
        <v>143</v>
      </c>
      <c r="J33" s="3" t="s">
        <v>144</v>
      </c>
    </row>
    <row r="34" spans="1:10">
      <c r="A34" s="11">
        <v>29</v>
      </c>
      <c r="B34" s="1" t="s">
        <v>145</v>
      </c>
      <c r="C34" s="2" t="s">
        <v>51</v>
      </c>
      <c r="D34" s="3" t="s">
        <v>138</v>
      </c>
      <c r="E34" s="3" t="s">
        <v>146</v>
      </c>
      <c r="F34" s="3" t="s">
        <v>147</v>
      </c>
      <c r="G34" s="3" t="s">
        <v>148</v>
      </c>
      <c r="H34" s="3" t="s">
        <v>149</v>
      </c>
      <c r="I34" s="3" t="s">
        <v>150</v>
      </c>
      <c r="J34" s="3" t="s">
        <v>151</v>
      </c>
    </row>
    <row r="35" spans="1:10">
      <c r="A35" s="11">
        <v>30</v>
      </c>
      <c r="B35" s="1" t="s">
        <v>152</v>
      </c>
      <c r="C35" s="2" t="s">
        <v>51</v>
      </c>
      <c r="D35" s="3" t="s">
        <v>153</v>
      </c>
      <c r="E35" s="3" t="s">
        <v>154</v>
      </c>
      <c r="F35" s="3" t="s">
        <v>155</v>
      </c>
      <c r="G35" s="3" t="s">
        <v>156</v>
      </c>
      <c r="H35" s="3" t="s">
        <v>157</v>
      </c>
      <c r="I35" s="3" t="s">
        <v>158</v>
      </c>
      <c r="J35" s="3" t="s">
        <v>158</v>
      </c>
    </row>
    <row r="36" spans="1:10" ht="27">
      <c r="A36" s="11">
        <v>31</v>
      </c>
      <c r="B36" s="1" t="s">
        <v>159</v>
      </c>
      <c r="C36" s="2" t="s">
        <v>51</v>
      </c>
      <c r="D36" s="3" t="s">
        <v>160</v>
      </c>
      <c r="E36" s="3" t="s">
        <v>161</v>
      </c>
      <c r="F36" s="3" t="s">
        <v>162</v>
      </c>
      <c r="G36" s="3" t="s">
        <v>163</v>
      </c>
      <c r="H36" s="3" t="s">
        <v>164</v>
      </c>
      <c r="I36" s="3" t="s">
        <v>165</v>
      </c>
      <c r="J36" s="3" t="s">
        <v>166</v>
      </c>
    </row>
    <row r="37" spans="1:10" ht="54">
      <c r="A37" s="11">
        <v>32</v>
      </c>
      <c r="B37" s="1" t="s">
        <v>167</v>
      </c>
      <c r="C37" s="2" t="s">
        <v>51</v>
      </c>
      <c r="D37" s="3" t="s">
        <v>168</v>
      </c>
      <c r="E37" s="3" t="s">
        <v>169</v>
      </c>
      <c r="F37" s="3" t="s">
        <v>170</v>
      </c>
      <c r="G37" s="3" t="s">
        <v>171</v>
      </c>
      <c r="H37" s="3" t="s">
        <v>172</v>
      </c>
      <c r="I37" s="3" t="s">
        <v>173</v>
      </c>
      <c r="J37" s="3" t="s">
        <v>174</v>
      </c>
    </row>
    <row r="38" spans="1:10">
      <c r="A38" s="11">
        <v>33</v>
      </c>
      <c r="B38" s="1" t="s">
        <v>175</v>
      </c>
      <c r="C38" s="2" t="s">
        <v>51</v>
      </c>
      <c r="D38" s="3" t="s">
        <v>93</v>
      </c>
      <c r="E38" s="3" t="s">
        <v>69</v>
      </c>
      <c r="F38" s="3" t="s">
        <v>69</v>
      </c>
      <c r="G38" s="3" t="s">
        <v>69</v>
      </c>
      <c r="H38" s="3" t="s">
        <v>69</v>
      </c>
      <c r="I38" s="3" t="s">
        <v>69</v>
      </c>
      <c r="J38" s="3" t="s">
        <v>69</v>
      </c>
    </row>
    <row r="39" spans="1:10" ht="27">
      <c r="A39" s="11">
        <v>34</v>
      </c>
      <c r="B39" s="1" t="s">
        <v>176</v>
      </c>
      <c r="C39" s="2" t="s">
        <v>51</v>
      </c>
      <c r="D39" s="3" t="s">
        <v>131</v>
      </c>
      <c r="E39" s="3" t="s">
        <v>100</v>
      </c>
      <c r="F39" s="3" t="s">
        <v>100</v>
      </c>
      <c r="G39" s="3" t="s">
        <v>100</v>
      </c>
      <c r="H39" s="3" t="s">
        <v>100</v>
      </c>
      <c r="I39" s="3" t="s">
        <v>100</v>
      </c>
      <c r="J39" s="3" t="s">
        <v>100</v>
      </c>
    </row>
    <row r="40" spans="1:10">
      <c r="A40" s="11">
        <v>35</v>
      </c>
      <c r="B40" s="1" t="s">
        <v>177</v>
      </c>
      <c r="C40" s="2" t="s">
        <v>178</v>
      </c>
      <c r="D40" s="3" t="s">
        <v>179</v>
      </c>
      <c r="E40" s="3" t="s">
        <v>180</v>
      </c>
      <c r="F40" s="3" t="s">
        <v>181</v>
      </c>
      <c r="G40" s="3" t="s">
        <v>180</v>
      </c>
      <c r="H40" s="3" t="s">
        <v>182</v>
      </c>
      <c r="I40" s="3" t="s">
        <v>182</v>
      </c>
      <c r="J40" s="3" t="s">
        <v>183</v>
      </c>
    </row>
    <row r="41" spans="1:10">
      <c r="A41" s="11">
        <v>36</v>
      </c>
      <c r="B41" s="1" t="s">
        <v>184</v>
      </c>
      <c r="C41" s="2" t="s">
        <v>178</v>
      </c>
      <c r="D41" s="3" t="s">
        <v>185</v>
      </c>
      <c r="E41" s="3" t="s">
        <v>186</v>
      </c>
      <c r="F41" s="3" t="s">
        <v>187</v>
      </c>
      <c r="G41" s="3" t="s">
        <v>186</v>
      </c>
      <c r="H41" s="3" t="s">
        <v>188</v>
      </c>
      <c r="I41" s="3" t="s">
        <v>186</v>
      </c>
      <c r="J41" s="3" t="s">
        <v>189</v>
      </c>
    </row>
    <row r="42" spans="1:10" ht="33" customHeight="1">
      <c r="A42" s="11">
        <v>37</v>
      </c>
      <c r="B42" s="1" t="s">
        <v>190</v>
      </c>
      <c r="C42" s="2" t="s">
        <v>51</v>
      </c>
      <c r="D42" s="4" t="s">
        <v>191</v>
      </c>
      <c r="E42" s="3" t="s">
        <v>192</v>
      </c>
      <c r="F42" s="3" t="s">
        <v>193</v>
      </c>
      <c r="G42" s="3" t="s">
        <v>194</v>
      </c>
      <c r="H42" s="3" t="s">
        <v>195</v>
      </c>
      <c r="I42" s="3" t="s">
        <v>196</v>
      </c>
      <c r="J42" s="3" t="s">
        <v>197</v>
      </c>
    </row>
    <row r="43" spans="1:10" ht="39" customHeight="1">
      <c r="A43" s="11">
        <v>38</v>
      </c>
      <c r="B43" s="1" t="s">
        <v>198</v>
      </c>
      <c r="C43" s="2" t="s">
        <v>51</v>
      </c>
      <c r="D43" s="3" t="s">
        <v>55</v>
      </c>
      <c r="E43" s="3" t="s">
        <v>56</v>
      </c>
      <c r="F43" s="3" t="s">
        <v>56</v>
      </c>
      <c r="G43" s="3" t="s">
        <v>97</v>
      </c>
      <c r="H43" s="3" t="s">
        <v>56</v>
      </c>
      <c r="I43" s="3" t="s">
        <v>56</v>
      </c>
      <c r="J43" s="3" t="s">
        <v>56</v>
      </c>
    </row>
    <row r="44" spans="1:10">
      <c r="A44" s="11">
        <v>39</v>
      </c>
      <c r="B44" s="1" t="s">
        <v>199</v>
      </c>
      <c r="C44" s="2" t="s">
        <v>51</v>
      </c>
      <c r="D44" s="3" t="s">
        <v>200</v>
      </c>
      <c r="E44" s="3" t="s">
        <v>201</v>
      </c>
      <c r="F44" s="3" t="s">
        <v>202</v>
      </c>
      <c r="G44" s="3" t="s">
        <v>97</v>
      </c>
      <c r="H44" s="3" t="s">
        <v>203</v>
      </c>
      <c r="I44" s="3" t="s">
        <v>204</v>
      </c>
      <c r="J44" s="3" t="s">
        <v>205</v>
      </c>
    </row>
    <row r="45" spans="1:10">
      <c r="A45" s="11">
        <v>40</v>
      </c>
      <c r="B45" s="1" t="s">
        <v>206</v>
      </c>
      <c r="C45" s="2" t="s">
        <v>51</v>
      </c>
      <c r="D45" s="3" t="s">
        <v>93</v>
      </c>
      <c r="E45" s="3" t="s">
        <v>56</v>
      </c>
      <c r="F45" s="3" t="s">
        <v>56</v>
      </c>
      <c r="G45" s="3" t="s">
        <v>97</v>
      </c>
      <c r="H45" s="3" t="s">
        <v>56</v>
      </c>
      <c r="I45" s="3" t="s">
        <v>56</v>
      </c>
      <c r="J45" s="3" t="s">
        <v>56</v>
      </c>
    </row>
    <row r="46" spans="1:10">
      <c r="A46" s="11">
        <v>41</v>
      </c>
      <c r="B46" s="1" t="s">
        <v>207</v>
      </c>
      <c r="C46" s="2" t="s">
        <v>51</v>
      </c>
      <c r="D46" s="3" t="s">
        <v>208</v>
      </c>
      <c r="E46" s="3" t="s">
        <v>209</v>
      </c>
      <c r="F46" s="3" t="s">
        <v>210</v>
      </c>
      <c r="G46" s="3" t="s">
        <v>97</v>
      </c>
      <c r="H46" s="3" t="s">
        <v>211</v>
      </c>
      <c r="I46" s="3" t="s">
        <v>211</v>
      </c>
      <c r="J46" s="3" t="s">
        <v>211</v>
      </c>
    </row>
    <row r="47" spans="1:10">
      <c r="A47" s="11">
        <v>42</v>
      </c>
      <c r="B47" s="1" t="s">
        <v>212</v>
      </c>
      <c r="C47" s="2" t="s">
        <v>51</v>
      </c>
      <c r="D47" s="3" t="s">
        <v>213</v>
      </c>
      <c r="E47" s="3" t="s">
        <v>214</v>
      </c>
      <c r="F47" s="3" t="s">
        <v>214</v>
      </c>
      <c r="G47" s="3" t="s">
        <v>97</v>
      </c>
      <c r="H47" s="3" t="s">
        <v>215</v>
      </c>
      <c r="I47" s="3" t="s">
        <v>215</v>
      </c>
      <c r="J47" s="3" t="s">
        <v>215</v>
      </c>
    </row>
    <row r="48" spans="1:10">
      <c r="A48" s="11">
        <v>43</v>
      </c>
      <c r="B48" s="1" t="s">
        <v>216</v>
      </c>
      <c r="C48" s="2" t="s">
        <v>51</v>
      </c>
      <c r="D48" s="3" t="s">
        <v>58</v>
      </c>
      <c r="E48" s="3" t="s">
        <v>53</v>
      </c>
      <c r="F48" s="3" t="s">
        <v>53</v>
      </c>
      <c r="G48" s="3" t="s">
        <v>97</v>
      </c>
      <c r="H48" s="3" t="s">
        <v>53</v>
      </c>
      <c r="I48" s="3" t="s">
        <v>53</v>
      </c>
      <c r="J48" s="3" t="s">
        <v>53</v>
      </c>
    </row>
    <row r="49" spans="1:10">
      <c r="A49" s="11">
        <v>44</v>
      </c>
      <c r="B49" s="1" t="s">
        <v>217</v>
      </c>
      <c r="C49" s="2" t="s">
        <v>51</v>
      </c>
      <c r="D49" s="3" t="s">
        <v>218</v>
      </c>
      <c r="E49" s="3" t="s">
        <v>65</v>
      </c>
      <c r="F49" s="3" t="s">
        <v>65</v>
      </c>
      <c r="G49" s="3" t="s">
        <v>97</v>
      </c>
      <c r="H49" s="3" t="s">
        <v>65</v>
      </c>
      <c r="I49" s="3" t="s">
        <v>65</v>
      </c>
      <c r="J49" s="3" t="s">
        <v>65</v>
      </c>
    </row>
    <row r="50" spans="1:10">
      <c r="A50" s="11">
        <v>45</v>
      </c>
      <c r="B50" s="1" t="s">
        <v>219</v>
      </c>
      <c r="C50" s="2" t="s">
        <v>51</v>
      </c>
      <c r="D50" s="3" t="s">
        <v>208</v>
      </c>
      <c r="E50" s="3" t="s">
        <v>180</v>
      </c>
      <c r="F50" s="3" t="s">
        <v>180</v>
      </c>
      <c r="G50" s="3" t="s">
        <v>97</v>
      </c>
      <c r="H50" s="3" t="s">
        <v>180</v>
      </c>
      <c r="I50" s="3" t="s">
        <v>180</v>
      </c>
      <c r="J50" s="3" t="s">
        <v>180</v>
      </c>
    </row>
    <row r="51" spans="1:10">
      <c r="A51" s="11">
        <v>46</v>
      </c>
      <c r="B51" s="1" t="s">
        <v>220</v>
      </c>
      <c r="C51" s="2" t="s">
        <v>51</v>
      </c>
      <c r="D51" s="3" t="s">
        <v>133</v>
      </c>
      <c r="E51" s="3" t="s">
        <v>221</v>
      </c>
      <c r="F51" s="3" t="s">
        <v>87</v>
      </c>
      <c r="G51" s="3" t="s">
        <v>222</v>
      </c>
      <c r="H51" s="3" t="s">
        <v>223</v>
      </c>
      <c r="I51" s="3" t="s">
        <v>224</v>
      </c>
      <c r="J51" s="3" t="s">
        <v>225</v>
      </c>
    </row>
    <row r="52" spans="1:10">
      <c r="A52" s="11">
        <v>47</v>
      </c>
      <c r="B52" s="1" t="s">
        <v>226</v>
      </c>
      <c r="C52" s="2" t="s">
        <v>51</v>
      </c>
      <c r="D52" s="3" t="s">
        <v>85</v>
      </c>
      <c r="E52" s="3" t="s">
        <v>227</v>
      </c>
      <c r="F52" s="3" t="s">
        <v>87</v>
      </c>
      <c r="G52" s="3" t="s">
        <v>228</v>
      </c>
      <c r="H52" s="3" t="s">
        <v>229</v>
      </c>
      <c r="I52" s="3" t="s">
        <v>221</v>
      </c>
      <c r="J52" s="3" t="s">
        <v>230</v>
      </c>
    </row>
    <row r="53" spans="1:10">
      <c r="A53" s="11">
        <v>48</v>
      </c>
      <c r="B53" s="1" t="s">
        <v>231</v>
      </c>
      <c r="C53" s="2" t="s">
        <v>51</v>
      </c>
      <c r="D53" s="3" t="s">
        <v>58</v>
      </c>
      <c r="E53" s="3" t="s">
        <v>232</v>
      </c>
      <c r="F53" s="3" t="s">
        <v>232</v>
      </c>
      <c r="G53" s="3" t="s">
        <v>97</v>
      </c>
      <c r="H53" s="3" t="s">
        <v>232</v>
      </c>
      <c r="I53" s="3" t="s">
        <v>232</v>
      </c>
      <c r="J53" s="3" t="s">
        <v>232</v>
      </c>
    </row>
    <row r="54" spans="1:10">
      <c r="A54" s="11">
        <v>49</v>
      </c>
      <c r="B54" s="1" t="s">
        <v>233</v>
      </c>
      <c r="C54" s="2" t="s">
        <v>51</v>
      </c>
      <c r="D54" s="3" t="s">
        <v>234</v>
      </c>
      <c r="E54" s="3" t="s">
        <v>135</v>
      </c>
      <c r="F54" s="3" t="s">
        <v>135</v>
      </c>
      <c r="G54" s="3" t="s">
        <v>97</v>
      </c>
      <c r="H54" s="3" t="s">
        <v>135</v>
      </c>
      <c r="I54" s="3" t="s">
        <v>135</v>
      </c>
      <c r="J54" s="3" t="s">
        <v>135</v>
      </c>
    </row>
    <row r="55" spans="1:10">
      <c r="A55" s="11">
        <v>50</v>
      </c>
      <c r="B55" s="1" t="s">
        <v>235</v>
      </c>
      <c r="C55" s="2" t="s">
        <v>51</v>
      </c>
      <c r="D55" s="3" t="s">
        <v>213</v>
      </c>
      <c r="E55" s="3" t="s">
        <v>135</v>
      </c>
      <c r="F55" s="3" t="s">
        <v>135</v>
      </c>
      <c r="G55" s="3" t="s">
        <v>97</v>
      </c>
      <c r="H55" s="3" t="s">
        <v>135</v>
      </c>
      <c r="I55" s="3" t="s">
        <v>135</v>
      </c>
      <c r="J55" s="3" t="s">
        <v>135</v>
      </c>
    </row>
    <row r="56" spans="1:10" ht="67.5">
      <c r="A56" s="11">
        <v>51</v>
      </c>
      <c r="B56" s="1" t="s">
        <v>236</v>
      </c>
      <c r="C56" s="2" t="s">
        <v>97</v>
      </c>
      <c r="D56" s="4" t="s">
        <v>237</v>
      </c>
      <c r="E56" s="3" t="s">
        <v>238</v>
      </c>
      <c r="F56" s="3" t="s">
        <v>197</v>
      </c>
      <c r="G56" s="3" t="s">
        <v>239</v>
      </c>
      <c r="H56" s="3" t="s">
        <v>239</v>
      </c>
      <c r="I56" s="3" t="s">
        <v>240</v>
      </c>
      <c r="J56" s="3" t="s">
        <v>241</v>
      </c>
    </row>
    <row r="57" spans="1:10" ht="27">
      <c r="A57" s="11">
        <v>52</v>
      </c>
      <c r="B57" s="1" t="s">
        <v>242</v>
      </c>
      <c r="C57" s="2" t="s">
        <v>51</v>
      </c>
      <c r="D57" s="3" t="s">
        <v>243</v>
      </c>
      <c r="E57" s="3" t="s">
        <v>135</v>
      </c>
      <c r="F57" s="3" t="s">
        <v>135</v>
      </c>
      <c r="G57" s="3" t="s">
        <v>97</v>
      </c>
      <c r="H57" s="3" t="s">
        <v>135</v>
      </c>
      <c r="I57" s="3" t="s">
        <v>135</v>
      </c>
      <c r="J57" s="3" t="s">
        <v>135</v>
      </c>
    </row>
    <row r="58" spans="1:10">
      <c r="A58" s="14">
        <v>53</v>
      </c>
      <c r="B58" s="1" t="s">
        <v>244</v>
      </c>
      <c r="C58" s="2" t="s">
        <v>51</v>
      </c>
      <c r="D58" s="3" t="s">
        <v>133</v>
      </c>
      <c r="E58" s="3" t="s">
        <v>53</v>
      </c>
      <c r="F58" s="3" t="s">
        <v>53</v>
      </c>
      <c r="G58" s="3" t="s">
        <v>97</v>
      </c>
      <c r="H58" s="3" t="s">
        <v>53</v>
      </c>
      <c r="I58" s="3" t="s">
        <v>53</v>
      </c>
      <c r="J58" s="3" t="s">
        <v>53</v>
      </c>
    </row>
    <row r="59" spans="1:10">
      <c r="A59" s="14">
        <v>54</v>
      </c>
      <c r="B59" s="1" t="s">
        <v>245</v>
      </c>
      <c r="C59" s="2" t="s">
        <v>51</v>
      </c>
      <c r="D59" s="3" t="s">
        <v>52</v>
      </c>
      <c r="E59" s="3" t="s">
        <v>246</v>
      </c>
      <c r="F59" s="3" t="s">
        <v>247</v>
      </c>
      <c r="G59" s="3" t="s">
        <v>248</v>
      </c>
      <c r="H59" s="3" t="s">
        <v>248</v>
      </c>
      <c r="I59" s="3" t="s">
        <v>249</v>
      </c>
      <c r="J59" s="3" t="s">
        <v>89</v>
      </c>
    </row>
    <row r="60" spans="1:10" ht="27">
      <c r="A60" s="14">
        <v>55</v>
      </c>
      <c r="B60" s="1" t="s">
        <v>250</v>
      </c>
      <c r="C60" s="2" t="s">
        <v>51</v>
      </c>
      <c r="D60" s="3" t="s">
        <v>124</v>
      </c>
      <c r="E60" s="3" t="s">
        <v>251</v>
      </c>
      <c r="F60" s="3" t="s">
        <v>251</v>
      </c>
      <c r="G60" s="3" t="s">
        <v>97</v>
      </c>
      <c r="H60" s="3" t="s">
        <v>251</v>
      </c>
      <c r="I60" s="3" t="s">
        <v>251</v>
      </c>
      <c r="J60" s="3" t="s">
        <v>251</v>
      </c>
    </row>
    <row r="61" spans="1:10">
      <c r="A61" s="14">
        <v>56</v>
      </c>
      <c r="B61" s="1" t="s">
        <v>252</v>
      </c>
      <c r="C61" s="2" t="s">
        <v>51</v>
      </c>
      <c r="D61" s="3" t="s">
        <v>133</v>
      </c>
      <c r="E61" s="3" t="s">
        <v>253</v>
      </c>
      <c r="F61" s="3" t="s">
        <v>253</v>
      </c>
      <c r="G61" s="3" t="s">
        <v>253</v>
      </c>
      <c r="H61" s="3" t="s">
        <v>253</v>
      </c>
      <c r="I61" s="3" t="s">
        <v>253</v>
      </c>
      <c r="J61" s="3" t="s">
        <v>253</v>
      </c>
    </row>
    <row r="62" spans="1:10">
      <c r="A62" s="14">
        <v>57</v>
      </c>
      <c r="B62" s="1" t="s">
        <v>254</v>
      </c>
      <c r="C62" s="2" t="s">
        <v>51</v>
      </c>
      <c r="D62" s="3" t="s">
        <v>255</v>
      </c>
      <c r="E62" s="3" t="s">
        <v>256</v>
      </c>
      <c r="F62" s="3" t="s">
        <v>256</v>
      </c>
      <c r="G62" s="3" t="s">
        <v>97</v>
      </c>
      <c r="H62" s="3" t="s">
        <v>256</v>
      </c>
      <c r="I62" s="3" t="s">
        <v>256</v>
      </c>
      <c r="J62" s="3" t="s">
        <v>256</v>
      </c>
    </row>
    <row r="63" spans="1:10">
      <c r="A63" s="14">
        <v>58</v>
      </c>
      <c r="B63" s="1" t="s">
        <v>257</v>
      </c>
      <c r="C63" s="2" t="s">
        <v>51</v>
      </c>
      <c r="D63" s="3" t="s">
        <v>258</v>
      </c>
      <c r="E63" s="3" t="s">
        <v>65</v>
      </c>
      <c r="F63" s="3" t="s">
        <v>65</v>
      </c>
      <c r="G63" s="3" t="s">
        <v>97</v>
      </c>
      <c r="H63" s="3" t="s">
        <v>65</v>
      </c>
      <c r="I63" s="3" t="s">
        <v>65</v>
      </c>
      <c r="J63" s="3" t="s">
        <v>65</v>
      </c>
    </row>
    <row r="64" spans="1:10">
      <c r="A64" s="14">
        <v>59</v>
      </c>
      <c r="B64" s="1" t="s">
        <v>259</v>
      </c>
      <c r="C64" s="2" t="s">
        <v>51</v>
      </c>
      <c r="D64" s="3" t="s">
        <v>260</v>
      </c>
      <c r="E64" s="3" t="s">
        <v>261</v>
      </c>
      <c r="F64" s="3" t="s">
        <v>261</v>
      </c>
      <c r="G64" s="3" t="s">
        <v>97</v>
      </c>
      <c r="H64" s="3" t="s">
        <v>261</v>
      </c>
      <c r="I64" s="3" t="s">
        <v>261</v>
      </c>
      <c r="J64" s="3" t="s">
        <v>261</v>
      </c>
    </row>
    <row r="65" spans="1:10">
      <c r="A65" s="14">
        <v>60</v>
      </c>
      <c r="B65" s="1" t="s">
        <v>262</v>
      </c>
      <c r="C65" s="2" t="s">
        <v>51</v>
      </c>
      <c r="D65" s="3" t="s">
        <v>55</v>
      </c>
      <c r="E65" s="3" t="s">
        <v>256</v>
      </c>
      <c r="F65" s="3" t="s">
        <v>256</v>
      </c>
      <c r="G65" s="3" t="s">
        <v>97</v>
      </c>
      <c r="H65" s="3" t="s">
        <v>256</v>
      </c>
      <c r="I65" s="3" t="s">
        <v>256</v>
      </c>
      <c r="J65" s="3" t="s">
        <v>256</v>
      </c>
    </row>
    <row r="66" spans="1:10">
      <c r="A66" s="14">
        <v>61</v>
      </c>
      <c r="B66" s="1" t="s">
        <v>263</v>
      </c>
      <c r="C66" s="2" t="s">
        <v>51</v>
      </c>
      <c r="D66" s="3" t="s">
        <v>64</v>
      </c>
      <c r="E66" s="3" t="s">
        <v>264</v>
      </c>
      <c r="F66" s="3" t="s">
        <v>264</v>
      </c>
      <c r="G66" s="3" t="s">
        <v>97</v>
      </c>
      <c r="H66" s="3" t="s">
        <v>264</v>
      </c>
      <c r="I66" s="3" t="s">
        <v>265</v>
      </c>
      <c r="J66" s="3" t="s">
        <v>264</v>
      </c>
    </row>
    <row r="67" spans="1:10">
      <c r="A67" s="14">
        <v>62</v>
      </c>
      <c r="B67" s="1" t="s">
        <v>266</v>
      </c>
      <c r="C67" s="2" t="s">
        <v>51</v>
      </c>
      <c r="D67" s="3" t="s">
        <v>267</v>
      </c>
      <c r="E67" s="3" t="s">
        <v>268</v>
      </c>
      <c r="F67" s="3" t="s">
        <v>65</v>
      </c>
      <c r="G67" s="3" t="s">
        <v>97</v>
      </c>
      <c r="H67" s="3" t="s">
        <v>269</v>
      </c>
      <c r="I67" s="3" t="s">
        <v>270</v>
      </c>
      <c r="J67" s="3" t="s">
        <v>271</v>
      </c>
    </row>
    <row r="68" spans="1:10">
      <c r="A68" s="14">
        <v>63</v>
      </c>
      <c r="B68" s="1" t="s">
        <v>272</v>
      </c>
      <c r="C68" s="2" t="s">
        <v>51</v>
      </c>
      <c r="D68" s="3" t="s">
        <v>273</v>
      </c>
      <c r="E68" s="3" t="s">
        <v>65</v>
      </c>
      <c r="F68" s="3" t="s">
        <v>65</v>
      </c>
      <c r="G68" s="3" t="s">
        <v>97</v>
      </c>
      <c r="H68" s="3" t="s">
        <v>65</v>
      </c>
      <c r="I68" s="3" t="s">
        <v>65</v>
      </c>
      <c r="J68" s="3" t="s">
        <v>65</v>
      </c>
    </row>
    <row r="69" spans="1:10" ht="27">
      <c r="A69" s="14">
        <v>64</v>
      </c>
      <c r="B69" s="1" t="s">
        <v>274</v>
      </c>
      <c r="C69" s="2" t="s">
        <v>51</v>
      </c>
      <c r="D69" s="3" t="s">
        <v>131</v>
      </c>
      <c r="E69" s="3" t="s">
        <v>275</v>
      </c>
      <c r="F69" s="3" t="s">
        <v>275</v>
      </c>
      <c r="G69" s="3" t="s">
        <v>97</v>
      </c>
      <c r="H69" s="3" t="s">
        <v>275</v>
      </c>
      <c r="I69" s="3" t="s">
        <v>275</v>
      </c>
      <c r="J69" s="3" t="s">
        <v>275</v>
      </c>
    </row>
    <row r="70" spans="1:10">
      <c r="A70" s="14">
        <v>65</v>
      </c>
      <c r="B70" s="1" t="s">
        <v>276</v>
      </c>
      <c r="C70" s="2" t="s">
        <v>51</v>
      </c>
      <c r="D70" s="3" t="s">
        <v>213</v>
      </c>
      <c r="E70" s="3" t="s">
        <v>65</v>
      </c>
      <c r="F70" s="3" t="s">
        <v>65</v>
      </c>
      <c r="G70" s="3" t="s">
        <v>97</v>
      </c>
      <c r="H70" s="3" t="s">
        <v>65</v>
      </c>
      <c r="I70" s="3" t="s">
        <v>65</v>
      </c>
      <c r="J70" s="3" t="s">
        <v>65</v>
      </c>
    </row>
    <row r="71" spans="1:10">
      <c r="A71" s="14">
        <v>66</v>
      </c>
      <c r="B71" s="1" t="s">
        <v>277</v>
      </c>
      <c r="C71" s="2" t="s">
        <v>51</v>
      </c>
      <c r="D71" s="3" t="s">
        <v>52</v>
      </c>
      <c r="E71" s="3" t="s">
        <v>67</v>
      </c>
      <c r="F71" s="3" t="s">
        <v>67</v>
      </c>
      <c r="G71" s="3" t="s">
        <v>97</v>
      </c>
      <c r="H71" s="3" t="s">
        <v>67</v>
      </c>
      <c r="I71" s="3" t="s">
        <v>67</v>
      </c>
      <c r="J71" s="3" t="s">
        <v>67</v>
      </c>
    </row>
    <row r="72" spans="1:10">
      <c r="A72" s="14">
        <v>67</v>
      </c>
      <c r="B72" s="1" t="s">
        <v>278</v>
      </c>
      <c r="C72" s="2" t="s">
        <v>51</v>
      </c>
      <c r="D72" s="3" t="s">
        <v>279</v>
      </c>
      <c r="E72" s="3" t="s">
        <v>280</v>
      </c>
      <c r="F72" s="3" t="s">
        <v>280</v>
      </c>
      <c r="G72" s="3" t="s">
        <v>97</v>
      </c>
      <c r="H72" s="3" t="s">
        <v>280</v>
      </c>
      <c r="I72" s="3" t="s">
        <v>280</v>
      </c>
      <c r="J72" s="3" t="s">
        <v>280</v>
      </c>
    </row>
    <row r="73" spans="1:10">
      <c r="A73" s="14">
        <v>68</v>
      </c>
      <c r="B73" s="1" t="s">
        <v>281</v>
      </c>
      <c r="C73" s="2" t="s">
        <v>51</v>
      </c>
      <c r="D73" s="3" t="s">
        <v>93</v>
      </c>
      <c r="E73" s="3" t="s">
        <v>65</v>
      </c>
      <c r="F73" s="3" t="s">
        <v>65</v>
      </c>
      <c r="G73" s="3" t="s">
        <v>97</v>
      </c>
      <c r="H73" s="3" t="s">
        <v>65</v>
      </c>
      <c r="I73" s="3" t="s">
        <v>65</v>
      </c>
      <c r="J73" s="3" t="s">
        <v>65</v>
      </c>
    </row>
    <row r="74" spans="1:10" ht="27">
      <c r="A74" s="14">
        <v>69</v>
      </c>
      <c r="B74" s="1" t="s">
        <v>282</v>
      </c>
      <c r="C74" s="2" t="s">
        <v>51</v>
      </c>
      <c r="D74" s="3" t="s">
        <v>234</v>
      </c>
      <c r="E74" s="3" t="s">
        <v>283</v>
      </c>
      <c r="F74" s="3" t="s">
        <v>283</v>
      </c>
      <c r="G74" s="3" t="s">
        <v>97</v>
      </c>
      <c r="H74" s="3" t="s">
        <v>283</v>
      </c>
      <c r="I74" s="3" t="s">
        <v>283</v>
      </c>
      <c r="J74" s="3" t="s">
        <v>283</v>
      </c>
    </row>
    <row r="75" spans="1:10">
      <c r="A75" s="14">
        <v>70</v>
      </c>
      <c r="B75" s="1" t="s">
        <v>284</v>
      </c>
      <c r="C75" s="2" t="s">
        <v>51</v>
      </c>
      <c r="D75" s="3" t="s">
        <v>200</v>
      </c>
      <c r="E75" s="3" t="s">
        <v>285</v>
      </c>
      <c r="F75" s="3" t="s">
        <v>285</v>
      </c>
      <c r="G75" s="3" t="s">
        <v>97</v>
      </c>
      <c r="H75" s="3" t="s">
        <v>285</v>
      </c>
      <c r="I75" s="3" t="s">
        <v>285</v>
      </c>
      <c r="J75" s="3" t="s">
        <v>285</v>
      </c>
    </row>
    <row r="76" spans="1:10">
      <c r="A76" s="14">
        <v>71</v>
      </c>
      <c r="B76" s="1" t="s">
        <v>286</v>
      </c>
      <c r="C76" s="2" t="s">
        <v>51</v>
      </c>
      <c r="D76" s="3" t="s">
        <v>64</v>
      </c>
      <c r="E76" s="3" t="s">
        <v>287</v>
      </c>
      <c r="F76" s="3" t="s">
        <v>287</v>
      </c>
      <c r="G76" s="3" t="s">
        <v>97</v>
      </c>
      <c r="H76" s="3" t="s">
        <v>287</v>
      </c>
      <c r="I76" s="3" t="s">
        <v>287</v>
      </c>
      <c r="J76" s="3" t="s">
        <v>287</v>
      </c>
    </row>
    <row r="77" spans="1:10">
      <c r="A77" s="14">
        <v>72</v>
      </c>
      <c r="B77" s="1" t="s">
        <v>288</v>
      </c>
      <c r="C77" s="2" t="s">
        <v>51</v>
      </c>
      <c r="D77" s="3" t="s">
        <v>93</v>
      </c>
      <c r="E77" s="3" t="s">
        <v>56</v>
      </c>
      <c r="F77" s="3" t="s">
        <v>56</v>
      </c>
      <c r="G77" s="3" t="s">
        <v>97</v>
      </c>
      <c r="H77" s="3" t="s">
        <v>56</v>
      </c>
      <c r="I77" s="3" t="s">
        <v>56</v>
      </c>
      <c r="J77" s="3" t="s">
        <v>56</v>
      </c>
    </row>
    <row r="78" spans="1:10">
      <c r="A78" s="14">
        <v>73</v>
      </c>
      <c r="B78" s="1" t="s">
        <v>289</v>
      </c>
      <c r="C78" s="2" t="s">
        <v>51</v>
      </c>
      <c r="D78" s="3" t="s">
        <v>213</v>
      </c>
      <c r="E78" s="3" t="s">
        <v>290</v>
      </c>
      <c r="F78" s="3" t="s">
        <v>290</v>
      </c>
      <c r="G78" s="3" t="s">
        <v>97</v>
      </c>
      <c r="H78" s="3" t="s">
        <v>290</v>
      </c>
      <c r="I78" s="3" t="s">
        <v>290</v>
      </c>
      <c r="J78" s="3" t="s">
        <v>290</v>
      </c>
    </row>
    <row r="79" spans="1:10" ht="27">
      <c r="A79" s="14">
        <v>74</v>
      </c>
      <c r="B79" s="1" t="s">
        <v>291</v>
      </c>
      <c r="C79" s="2" t="s">
        <v>51</v>
      </c>
      <c r="D79" s="3" t="s">
        <v>234</v>
      </c>
      <c r="E79" s="3" t="s">
        <v>283</v>
      </c>
      <c r="F79" s="3" t="s">
        <v>283</v>
      </c>
      <c r="G79" s="3" t="s">
        <v>97</v>
      </c>
      <c r="H79" s="3" t="s">
        <v>283</v>
      </c>
      <c r="I79" s="3" t="s">
        <v>283</v>
      </c>
      <c r="J79" s="3" t="s">
        <v>283</v>
      </c>
    </row>
    <row r="80" spans="1:10">
      <c r="A80" s="14">
        <v>75</v>
      </c>
      <c r="B80" s="1" t="s">
        <v>292</v>
      </c>
      <c r="C80" s="2" t="s">
        <v>51</v>
      </c>
      <c r="D80" s="3" t="s">
        <v>64</v>
      </c>
      <c r="E80" s="3" t="s">
        <v>256</v>
      </c>
      <c r="F80" s="3" t="s">
        <v>256</v>
      </c>
      <c r="G80" s="3" t="s">
        <v>97</v>
      </c>
      <c r="H80" s="3" t="s">
        <v>256</v>
      </c>
      <c r="I80" s="3" t="s">
        <v>256</v>
      </c>
      <c r="J80" s="3" t="s">
        <v>256</v>
      </c>
    </row>
    <row r="81" spans="1:10">
      <c r="A81" s="14">
        <v>76</v>
      </c>
      <c r="B81" s="1" t="s">
        <v>293</v>
      </c>
      <c r="C81" s="2" t="s">
        <v>51</v>
      </c>
      <c r="D81" s="3" t="s">
        <v>131</v>
      </c>
      <c r="E81" s="3" t="s">
        <v>135</v>
      </c>
      <c r="F81" s="3" t="s">
        <v>135</v>
      </c>
      <c r="G81" s="3" t="s">
        <v>135</v>
      </c>
      <c r="H81" s="3" t="s">
        <v>135</v>
      </c>
      <c r="I81" s="3" t="s">
        <v>135</v>
      </c>
      <c r="J81" s="3" t="s">
        <v>135</v>
      </c>
    </row>
    <row r="82" spans="1:10" ht="27">
      <c r="A82" s="14">
        <v>77</v>
      </c>
      <c r="B82" s="1" t="s">
        <v>294</v>
      </c>
      <c r="C82" s="2" t="s">
        <v>51</v>
      </c>
      <c r="D82" s="3" t="s">
        <v>179</v>
      </c>
      <c r="E82" s="3" t="s">
        <v>295</v>
      </c>
      <c r="F82" s="3" t="s">
        <v>295</v>
      </c>
      <c r="G82" s="3" t="s">
        <v>295</v>
      </c>
      <c r="H82" s="3" t="s">
        <v>295</v>
      </c>
      <c r="I82" s="3" t="s">
        <v>295</v>
      </c>
      <c r="J82" s="3" t="s">
        <v>295</v>
      </c>
    </row>
    <row r="83" spans="1:10">
      <c r="A83" s="14">
        <v>78</v>
      </c>
      <c r="B83" s="1" t="s">
        <v>296</v>
      </c>
      <c r="C83" s="2" t="s">
        <v>51</v>
      </c>
      <c r="D83" s="3" t="s">
        <v>234</v>
      </c>
      <c r="E83" s="3" t="s">
        <v>135</v>
      </c>
      <c r="F83" s="3" t="s">
        <v>135</v>
      </c>
      <c r="G83" s="3" t="s">
        <v>97</v>
      </c>
      <c r="H83" s="3" t="s">
        <v>135</v>
      </c>
      <c r="I83" s="3" t="s">
        <v>135</v>
      </c>
      <c r="J83" s="3" t="s">
        <v>135</v>
      </c>
    </row>
    <row r="84" spans="1:10">
      <c r="A84" s="14">
        <v>79</v>
      </c>
      <c r="B84" s="1" t="s">
        <v>297</v>
      </c>
      <c r="C84" s="2" t="s">
        <v>51</v>
      </c>
      <c r="D84" s="3" t="s">
        <v>58</v>
      </c>
      <c r="E84" s="3" t="s">
        <v>135</v>
      </c>
      <c r="F84" s="3" t="s">
        <v>135</v>
      </c>
      <c r="G84" s="3" t="s">
        <v>97</v>
      </c>
      <c r="H84" s="3" t="s">
        <v>135</v>
      </c>
      <c r="I84" s="3" t="s">
        <v>135</v>
      </c>
      <c r="J84" s="3" t="s">
        <v>135</v>
      </c>
    </row>
    <row r="85" spans="1:10">
      <c r="A85" s="14">
        <v>80</v>
      </c>
      <c r="B85" s="1" t="s">
        <v>298</v>
      </c>
      <c r="C85" s="2" t="s">
        <v>51</v>
      </c>
      <c r="D85" s="3" t="s">
        <v>185</v>
      </c>
      <c r="E85" s="3" t="s">
        <v>135</v>
      </c>
      <c r="F85" s="3" t="s">
        <v>135</v>
      </c>
      <c r="G85" s="3" t="s">
        <v>97</v>
      </c>
      <c r="H85" s="3" t="s">
        <v>135</v>
      </c>
      <c r="I85" s="3" t="s">
        <v>135</v>
      </c>
      <c r="J85" s="3" t="s">
        <v>135</v>
      </c>
    </row>
    <row r="86" spans="1:10">
      <c r="A86" s="14">
        <v>81</v>
      </c>
      <c r="B86" s="1" t="s">
        <v>299</v>
      </c>
      <c r="C86" s="2" t="s">
        <v>51</v>
      </c>
      <c r="D86" s="3" t="s">
        <v>131</v>
      </c>
      <c r="E86" s="3" t="s">
        <v>135</v>
      </c>
      <c r="F86" s="3" t="s">
        <v>135</v>
      </c>
      <c r="G86" s="3" t="s">
        <v>97</v>
      </c>
      <c r="H86" s="3" t="s">
        <v>135</v>
      </c>
      <c r="I86" s="3" t="s">
        <v>135</v>
      </c>
      <c r="J86" s="3" t="s">
        <v>135</v>
      </c>
    </row>
    <row r="87" spans="1:10">
      <c r="A87" s="14">
        <v>82</v>
      </c>
      <c r="B87" s="1" t="s">
        <v>300</v>
      </c>
      <c r="C87" s="2" t="s">
        <v>51</v>
      </c>
      <c r="D87" s="3" t="s">
        <v>208</v>
      </c>
      <c r="E87" s="3" t="s">
        <v>87</v>
      </c>
      <c r="F87" s="3" t="s">
        <v>87</v>
      </c>
      <c r="G87" s="3" t="s">
        <v>97</v>
      </c>
      <c r="H87" s="3" t="s">
        <v>87</v>
      </c>
      <c r="I87" s="3" t="s">
        <v>87</v>
      </c>
      <c r="J87" s="3" t="s">
        <v>87</v>
      </c>
    </row>
    <row r="88" spans="1:10">
      <c r="A88" s="14">
        <v>83</v>
      </c>
      <c r="B88" s="1" t="s">
        <v>301</v>
      </c>
      <c r="C88" s="2" t="s">
        <v>51</v>
      </c>
      <c r="D88" s="3" t="s">
        <v>213</v>
      </c>
      <c r="E88" s="3" t="s">
        <v>295</v>
      </c>
      <c r="F88" s="3" t="s">
        <v>295</v>
      </c>
      <c r="G88" s="3" t="s">
        <v>97</v>
      </c>
      <c r="H88" s="3" t="s">
        <v>295</v>
      </c>
      <c r="I88" s="3" t="s">
        <v>295</v>
      </c>
      <c r="J88" s="3" t="s">
        <v>295</v>
      </c>
    </row>
    <row r="89" spans="1:10">
      <c r="A89" s="14">
        <v>84</v>
      </c>
      <c r="B89" s="1" t="s">
        <v>302</v>
      </c>
      <c r="C89" s="2" t="s">
        <v>51</v>
      </c>
      <c r="D89" s="3" t="s">
        <v>303</v>
      </c>
      <c r="E89" s="3" t="s">
        <v>56</v>
      </c>
      <c r="F89" s="3" t="s">
        <v>56</v>
      </c>
      <c r="G89" s="3" t="s">
        <v>97</v>
      </c>
      <c r="H89" s="3" t="s">
        <v>56</v>
      </c>
      <c r="I89" s="3" t="s">
        <v>56</v>
      </c>
      <c r="J89" s="3" t="s">
        <v>56</v>
      </c>
    </row>
    <row r="90" spans="1:10">
      <c r="A90" s="14">
        <v>85</v>
      </c>
      <c r="B90" s="1" t="s">
        <v>304</v>
      </c>
      <c r="C90" s="2" t="s">
        <v>51</v>
      </c>
      <c r="D90" s="3" t="s">
        <v>305</v>
      </c>
      <c r="E90" s="3" t="s">
        <v>264</v>
      </c>
      <c r="F90" s="3" t="s">
        <v>264</v>
      </c>
      <c r="G90" s="3" t="s">
        <v>264</v>
      </c>
      <c r="H90" s="3" t="s">
        <v>264</v>
      </c>
      <c r="I90" s="3" t="s">
        <v>264</v>
      </c>
      <c r="J90" s="3" t="s">
        <v>264</v>
      </c>
    </row>
    <row r="91" spans="1:10">
      <c r="A91" s="14">
        <v>86</v>
      </c>
      <c r="B91" s="1" t="s">
        <v>306</v>
      </c>
      <c r="C91" s="2" t="s">
        <v>51</v>
      </c>
      <c r="D91" s="3" t="s">
        <v>307</v>
      </c>
      <c r="E91" s="3" t="s">
        <v>308</v>
      </c>
      <c r="F91" s="3" t="s">
        <v>308</v>
      </c>
      <c r="G91" s="3" t="s">
        <v>97</v>
      </c>
      <c r="H91" s="3" t="s">
        <v>308</v>
      </c>
      <c r="I91" s="3" t="s">
        <v>308</v>
      </c>
      <c r="J91" s="3" t="s">
        <v>308</v>
      </c>
    </row>
    <row r="92" spans="1:10">
      <c r="A92" s="14">
        <v>87</v>
      </c>
      <c r="B92" s="1" t="s">
        <v>309</v>
      </c>
      <c r="C92" s="2" t="s">
        <v>51</v>
      </c>
      <c r="D92" s="3" t="s">
        <v>200</v>
      </c>
      <c r="E92" s="3" t="s">
        <v>135</v>
      </c>
      <c r="F92" s="3" t="s">
        <v>135</v>
      </c>
      <c r="G92" s="3" t="s">
        <v>135</v>
      </c>
      <c r="H92" s="3" t="s">
        <v>135</v>
      </c>
      <c r="I92" s="3" t="s">
        <v>135</v>
      </c>
      <c r="J92" s="3" t="s">
        <v>135</v>
      </c>
    </row>
    <row r="93" spans="1:10" ht="40.5">
      <c r="A93" s="14">
        <v>88</v>
      </c>
      <c r="B93" s="1" t="s">
        <v>310</v>
      </c>
      <c r="C93" s="2" t="s">
        <v>51</v>
      </c>
      <c r="D93" s="3" t="s">
        <v>311</v>
      </c>
      <c r="E93" s="3" t="s">
        <v>69</v>
      </c>
      <c r="F93" s="3" t="s">
        <v>69</v>
      </c>
      <c r="G93" s="3" t="s">
        <v>97</v>
      </c>
      <c r="H93" s="3" t="s">
        <v>69</v>
      </c>
      <c r="I93" s="3" t="s">
        <v>69</v>
      </c>
      <c r="J93" s="3" t="s">
        <v>69</v>
      </c>
    </row>
    <row r="94" spans="1:10">
      <c r="A94" s="14">
        <v>89</v>
      </c>
      <c r="B94" s="1" t="s">
        <v>312</v>
      </c>
      <c r="C94" s="2" t="s">
        <v>51</v>
      </c>
      <c r="D94" s="3" t="s">
        <v>255</v>
      </c>
      <c r="E94" s="3" t="s">
        <v>264</v>
      </c>
      <c r="F94" s="3" t="s">
        <v>264</v>
      </c>
      <c r="G94" s="3" t="s">
        <v>97</v>
      </c>
      <c r="H94" s="3" t="s">
        <v>264</v>
      </c>
      <c r="I94" s="3" t="s">
        <v>264</v>
      </c>
      <c r="J94" s="3" t="s">
        <v>264</v>
      </c>
    </row>
    <row r="95" spans="1:10">
      <c r="A95" s="14">
        <v>90</v>
      </c>
      <c r="B95" s="1" t="s">
        <v>313</v>
      </c>
      <c r="C95" s="2" t="s">
        <v>51</v>
      </c>
      <c r="D95" s="3" t="s">
        <v>52</v>
      </c>
      <c r="E95" s="3" t="s">
        <v>135</v>
      </c>
      <c r="F95" s="3" t="s">
        <v>135</v>
      </c>
      <c r="G95" s="3" t="s">
        <v>135</v>
      </c>
      <c r="H95" s="3" t="s">
        <v>135</v>
      </c>
      <c r="I95" s="3" t="s">
        <v>135</v>
      </c>
      <c r="J95" s="3" t="s">
        <v>135</v>
      </c>
    </row>
    <row r="96" spans="1:10">
      <c r="A96" s="14">
        <v>91</v>
      </c>
      <c r="B96" s="1" t="s">
        <v>314</v>
      </c>
      <c r="C96" s="2" t="s">
        <v>51</v>
      </c>
      <c r="D96" s="3" t="s">
        <v>213</v>
      </c>
      <c r="E96" s="3" t="s">
        <v>135</v>
      </c>
      <c r="F96" s="3" t="s">
        <v>135</v>
      </c>
      <c r="G96" s="3" t="s">
        <v>135</v>
      </c>
      <c r="H96" s="3" t="s">
        <v>135</v>
      </c>
      <c r="I96" s="3" t="s">
        <v>135</v>
      </c>
      <c r="J96" s="3" t="s">
        <v>135</v>
      </c>
    </row>
    <row r="97" spans="1:10" ht="27">
      <c r="A97" s="14">
        <v>92</v>
      </c>
      <c r="B97" s="1" t="s">
        <v>315</v>
      </c>
      <c r="C97" s="2" t="s">
        <v>51</v>
      </c>
      <c r="D97" s="3" t="s">
        <v>316</v>
      </c>
      <c r="E97" s="3" t="s">
        <v>317</v>
      </c>
      <c r="F97" s="3" t="s">
        <v>317</v>
      </c>
      <c r="G97" s="3" t="s">
        <v>97</v>
      </c>
      <c r="H97" s="3" t="s">
        <v>317</v>
      </c>
      <c r="I97" s="3" t="s">
        <v>317</v>
      </c>
      <c r="J97" s="3" t="s">
        <v>317</v>
      </c>
    </row>
    <row r="98" spans="1:10">
      <c r="A98" s="14">
        <v>93</v>
      </c>
      <c r="B98" s="1" t="s">
        <v>318</v>
      </c>
      <c r="C98" s="2" t="s">
        <v>51</v>
      </c>
      <c r="D98" s="3" t="s">
        <v>55</v>
      </c>
      <c r="E98" s="3" t="s">
        <v>135</v>
      </c>
      <c r="F98" s="3" t="s">
        <v>135</v>
      </c>
      <c r="G98" s="3" t="s">
        <v>97</v>
      </c>
      <c r="H98" s="3" t="s">
        <v>135</v>
      </c>
      <c r="I98" s="3" t="s">
        <v>135</v>
      </c>
      <c r="J98" s="3" t="s">
        <v>135</v>
      </c>
    </row>
    <row r="99" spans="1:10">
      <c r="A99" s="14">
        <v>94</v>
      </c>
      <c r="B99" s="1" t="s">
        <v>319</v>
      </c>
      <c r="C99" s="2" t="s">
        <v>51</v>
      </c>
      <c r="D99" s="3" t="s">
        <v>131</v>
      </c>
      <c r="E99" s="3" t="s">
        <v>135</v>
      </c>
      <c r="F99" s="3" t="s">
        <v>135</v>
      </c>
      <c r="G99" s="3" t="s">
        <v>97</v>
      </c>
      <c r="H99" s="3" t="s">
        <v>135</v>
      </c>
      <c r="I99" s="3" t="s">
        <v>135</v>
      </c>
      <c r="J99" s="3" t="s">
        <v>135</v>
      </c>
    </row>
    <row r="100" spans="1:10" ht="27">
      <c r="A100" s="14">
        <v>95</v>
      </c>
      <c r="B100" s="1" t="s">
        <v>320</v>
      </c>
      <c r="C100" s="2" t="s">
        <v>51</v>
      </c>
      <c r="D100" s="3" t="s">
        <v>64</v>
      </c>
      <c r="E100" s="3" t="s">
        <v>321</v>
      </c>
      <c r="F100" s="3" t="s">
        <v>321</v>
      </c>
      <c r="G100" s="3" t="s">
        <v>97</v>
      </c>
      <c r="H100" s="3" t="s">
        <v>321</v>
      </c>
      <c r="I100" s="3" t="s">
        <v>321</v>
      </c>
      <c r="J100" s="3" t="s">
        <v>321</v>
      </c>
    </row>
    <row r="101" spans="1:10">
      <c r="A101" s="14">
        <v>96</v>
      </c>
      <c r="B101" s="1" t="s">
        <v>322</v>
      </c>
      <c r="C101" s="2" t="s">
        <v>51</v>
      </c>
      <c r="D101" s="3" t="s">
        <v>179</v>
      </c>
      <c r="E101" s="3" t="s">
        <v>323</v>
      </c>
      <c r="F101" s="3" t="s">
        <v>324</v>
      </c>
      <c r="G101" s="3" t="s">
        <v>97</v>
      </c>
      <c r="H101" s="3" t="s">
        <v>182</v>
      </c>
      <c r="I101" s="3" t="s">
        <v>181</v>
      </c>
      <c r="J101" s="3" t="s">
        <v>323</v>
      </c>
    </row>
    <row r="102" spans="1:10">
      <c r="A102" s="14">
        <v>97</v>
      </c>
      <c r="B102" s="1" t="s">
        <v>325</v>
      </c>
      <c r="C102" s="2" t="s">
        <v>51</v>
      </c>
      <c r="D102" s="3" t="s">
        <v>213</v>
      </c>
      <c r="E102" s="3" t="s">
        <v>326</v>
      </c>
      <c r="F102" s="3" t="s">
        <v>326</v>
      </c>
      <c r="G102" s="3" t="s">
        <v>97</v>
      </c>
      <c r="H102" s="3" t="s">
        <v>326</v>
      </c>
      <c r="I102" s="3" t="s">
        <v>326</v>
      </c>
      <c r="J102" s="3" t="s">
        <v>326</v>
      </c>
    </row>
    <row r="103" spans="1:10">
      <c r="A103" s="14">
        <v>98</v>
      </c>
      <c r="B103" s="1" t="s">
        <v>327</v>
      </c>
      <c r="C103" s="2" t="s">
        <v>51</v>
      </c>
      <c r="D103" s="3" t="s">
        <v>328</v>
      </c>
      <c r="E103" s="3" t="s">
        <v>329</v>
      </c>
      <c r="F103" s="3" t="s">
        <v>330</v>
      </c>
      <c r="G103" s="3" t="s">
        <v>97</v>
      </c>
      <c r="H103" s="3" t="s">
        <v>331</v>
      </c>
      <c r="I103" s="3" t="s">
        <v>332</v>
      </c>
      <c r="J103" s="3" t="s">
        <v>333</v>
      </c>
    </row>
    <row r="104" spans="1:10">
      <c r="A104" s="14">
        <v>99</v>
      </c>
      <c r="B104" s="1" t="s">
        <v>334</v>
      </c>
      <c r="C104" s="2" t="s">
        <v>51</v>
      </c>
      <c r="D104" s="3" t="s">
        <v>185</v>
      </c>
      <c r="E104" s="3" t="s">
        <v>335</v>
      </c>
      <c r="F104" s="3" t="s">
        <v>186</v>
      </c>
      <c r="G104" s="3" t="s">
        <v>186</v>
      </c>
      <c r="H104" s="3" t="s">
        <v>186</v>
      </c>
      <c r="I104" s="3" t="s">
        <v>186</v>
      </c>
      <c r="J104" s="3" t="s">
        <v>186</v>
      </c>
    </row>
    <row r="105" spans="1:10">
      <c r="A105" s="14">
        <v>100</v>
      </c>
      <c r="B105" s="1" t="s">
        <v>336</v>
      </c>
      <c r="C105" s="2" t="s">
        <v>51</v>
      </c>
      <c r="D105" s="3" t="s">
        <v>131</v>
      </c>
      <c r="E105" s="3" t="s">
        <v>337</v>
      </c>
      <c r="F105" s="3" t="s">
        <v>337</v>
      </c>
      <c r="G105" s="3" t="s">
        <v>97</v>
      </c>
      <c r="H105" s="3" t="s">
        <v>337</v>
      </c>
      <c r="I105" s="3" t="s">
        <v>337</v>
      </c>
      <c r="J105" s="3" t="s">
        <v>337</v>
      </c>
    </row>
    <row r="106" spans="1:10" ht="27">
      <c r="A106" s="14">
        <v>101</v>
      </c>
      <c r="B106" s="1" t="s">
        <v>338</v>
      </c>
      <c r="C106" s="2" t="s">
        <v>51</v>
      </c>
      <c r="D106" s="3" t="s">
        <v>93</v>
      </c>
      <c r="E106" s="3" t="s">
        <v>339</v>
      </c>
      <c r="F106" s="3" t="s">
        <v>339</v>
      </c>
      <c r="G106" s="3" t="s">
        <v>97</v>
      </c>
      <c r="H106" s="3" t="s">
        <v>339</v>
      </c>
      <c r="I106" s="3" t="s">
        <v>339</v>
      </c>
      <c r="J106" s="3" t="s">
        <v>339</v>
      </c>
    </row>
    <row r="107" spans="1:10">
      <c r="A107" s="14">
        <v>102</v>
      </c>
      <c r="B107" s="1" t="s">
        <v>340</v>
      </c>
      <c r="C107" s="2" t="s">
        <v>51</v>
      </c>
      <c r="D107" s="3" t="s">
        <v>341</v>
      </c>
      <c r="E107" s="3" t="s">
        <v>342</v>
      </c>
      <c r="F107" s="3" t="s">
        <v>343</v>
      </c>
      <c r="G107" s="3" t="s">
        <v>97</v>
      </c>
      <c r="H107" s="3" t="s">
        <v>344</v>
      </c>
      <c r="I107" s="3" t="s">
        <v>345</v>
      </c>
      <c r="J107" s="3" t="s">
        <v>346</v>
      </c>
    </row>
    <row r="108" spans="1:10">
      <c r="A108" s="14">
        <v>103</v>
      </c>
      <c r="B108" s="1" t="s">
        <v>347</v>
      </c>
      <c r="C108" s="2" t="s">
        <v>51</v>
      </c>
      <c r="D108" s="3" t="s">
        <v>114</v>
      </c>
      <c r="E108" s="3" t="s">
        <v>348</v>
      </c>
      <c r="F108" s="3" t="s">
        <v>349</v>
      </c>
      <c r="G108" s="3" t="s">
        <v>350</v>
      </c>
      <c r="H108" s="3" t="s">
        <v>351</v>
      </c>
      <c r="I108" s="3" t="s">
        <v>352</v>
      </c>
      <c r="J108" s="3" t="s">
        <v>353</v>
      </c>
    </row>
    <row r="109" spans="1:10">
      <c r="A109" s="14">
        <v>104</v>
      </c>
      <c r="B109" s="1" t="s">
        <v>354</v>
      </c>
      <c r="C109" s="2" t="s">
        <v>51</v>
      </c>
      <c r="D109" s="3" t="s">
        <v>114</v>
      </c>
      <c r="E109" s="3" t="s">
        <v>355</v>
      </c>
      <c r="F109" s="3" t="s">
        <v>355</v>
      </c>
      <c r="G109" s="3" t="s">
        <v>356</v>
      </c>
      <c r="H109" s="3" t="s">
        <v>357</v>
      </c>
      <c r="I109" s="3" t="s">
        <v>358</v>
      </c>
      <c r="J109" s="3" t="s">
        <v>355</v>
      </c>
    </row>
    <row r="110" spans="1:10">
      <c r="A110" s="14">
        <v>105</v>
      </c>
      <c r="B110" s="1" t="s">
        <v>359</v>
      </c>
      <c r="C110" s="2" t="s">
        <v>51</v>
      </c>
      <c r="D110" s="3" t="s">
        <v>114</v>
      </c>
      <c r="E110" s="3" t="s">
        <v>113</v>
      </c>
      <c r="F110" s="3" t="s">
        <v>113</v>
      </c>
      <c r="G110" s="3" t="s">
        <v>97</v>
      </c>
      <c r="H110" s="3" t="s">
        <v>113</v>
      </c>
      <c r="I110" s="3" t="s">
        <v>113</v>
      </c>
      <c r="J110" s="3" t="s">
        <v>113</v>
      </c>
    </row>
    <row r="111" spans="1:10">
      <c r="A111" s="14">
        <v>106</v>
      </c>
      <c r="B111" s="1" t="s">
        <v>360</v>
      </c>
      <c r="C111" s="2" t="s">
        <v>51</v>
      </c>
      <c r="D111" s="3" t="s">
        <v>114</v>
      </c>
      <c r="E111" s="3" t="s">
        <v>361</v>
      </c>
      <c r="F111" s="3" t="s">
        <v>362</v>
      </c>
      <c r="G111" s="3" t="s">
        <v>97</v>
      </c>
      <c r="H111" s="3" t="s">
        <v>363</v>
      </c>
      <c r="I111" s="3" t="s">
        <v>364</v>
      </c>
      <c r="J111" s="3" t="s">
        <v>365</v>
      </c>
    </row>
    <row r="112" spans="1:10">
      <c r="A112" s="14">
        <v>107</v>
      </c>
      <c r="B112" s="1" t="s">
        <v>366</v>
      </c>
      <c r="C112" s="2" t="s">
        <v>51</v>
      </c>
      <c r="D112" s="3" t="s">
        <v>114</v>
      </c>
      <c r="E112" s="3" t="s">
        <v>355</v>
      </c>
      <c r="F112" s="3" t="s">
        <v>355</v>
      </c>
      <c r="G112" s="3" t="s">
        <v>356</v>
      </c>
      <c r="H112" s="3" t="s">
        <v>357</v>
      </c>
      <c r="I112" s="3" t="s">
        <v>358</v>
      </c>
      <c r="J112" s="3" t="s">
        <v>355</v>
      </c>
    </row>
    <row r="113" spans="1:10">
      <c r="A113" s="14">
        <v>108</v>
      </c>
      <c r="B113" s="1" t="s">
        <v>367</v>
      </c>
      <c r="C113" s="2" t="s">
        <v>51</v>
      </c>
      <c r="D113" s="3" t="s">
        <v>114</v>
      </c>
      <c r="E113" s="3" t="s">
        <v>97</v>
      </c>
      <c r="F113" s="3" t="s">
        <v>97</v>
      </c>
      <c r="G113" s="3" t="s">
        <v>368</v>
      </c>
      <c r="H113" s="3" t="s">
        <v>97</v>
      </c>
      <c r="I113" s="3" t="s">
        <v>97</v>
      </c>
      <c r="J113" s="3" t="s">
        <v>97</v>
      </c>
    </row>
    <row r="114" spans="1:10">
      <c r="A114" s="68" t="s">
        <v>369</v>
      </c>
      <c r="B114" s="69"/>
      <c r="C114" s="70"/>
      <c r="D114" s="74" t="s">
        <v>372</v>
      </c>
      <c r="E114" s="74"/>
      <c r="F114" s="74"/>
      <c r="G114" s="74"/>
      <c r="H114" s="74"/>
      <c r="I114" s="74"/>
      <c r="J114" s="74"/>
    </row>
    <row r="115" spans="1:10">
      <c r="A115" s="68"/>
      <c r="B115" s="69"/>
      <c r="C115" s="70"/>
      <c r="D115" s="74"/>
      <c r="E115" s="74"/>
      <c r="F115" s="74"/>
      <c r="G115" s="74"/>
      <c r="H115" s="74"/>
      <c r="I115" s="74"/>
      <c r="J115" s="74"/>
    </row>
    <row r="116" spans="1:10">
      <c r="A116" s="68"/>
      <c r="B116" s="69"/>
      <c r="C116" s="70"/>
      <c r="D116" s="74"/>
      <c r="E116" s="74"/>
      <c r="F116" s="74"/>
      <c r="G116" s="74"/>
      <c r="H116" s="74"/>
      <c r="I116" s="74"/>
      <c r="J116" s="74"/>
    </row>
    <row r="117" spans="1:10">
      <c r="A117" s="71"/>
      <c r="B117" s="72"/>
      <c r="C117" s="73"/>
      <c r="D117" s="74"/>
      <c r="E117" s="74"/>
      <c r="F117" s="74"/>
      <c r="G117" s="74"/>
      <c r="H117" s="74"/>
      <c r="I117" s="74"/>
      <c r="J117" s="74"/>
    </row>
    <row r="118" spans="1:10">
      <c r="A118" s="54" t="s">
        <v>370</v>
      </c>
      <c r="B118" s="54"/>
      <c r="C118" s="8"/>
      <c r="D118" s="9"/>
      <c r="E118" s="55" t="s">
        <v>29</v>
      </c>
      <c r="F118" s="55"/>
      <c r="G118" s="8"/>
      <c r="H118" s="8"/>
      <c r="I118" s="5" t="s">
        <v>371</v>
      </c>
    </row>
  </sheetData>
  <mergeCells count="19">
    <mergeCell ref="G4:G5"/>
    <mergeCell ref="H4:H5"/>
    <mergeCell ref="I4:I5"/>
    <mergeCell ref="J4:J5"/>
    <mergeCell ref="E4:F4"/>
    <mergeCell ref="A118:B118"/>
    <mergeCell ref="E118:F118"/>
    <mergeCell ref="A3:A5"/>
    <mergeCell ref="B3:B5"/>
    <mergeCell ref="C3:C5"/>
    <mergeCell ref="D3:D5"/>
    <mergeCell ref="A114:C117"/>
    <mergeCell ref="D114:J117"/>
    <mergeCell ref="A1:I1"/>
    <mergeCell ref="A2:C2"/>
    <mergeCell ref="E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gaoqun</cp:lastModifiedBy>
  <cp:lastPrinted>2013-06-05T08:03:00Z</cp:lastPrinted>
  <dcterms:created xsi:type="dcterms:W3CDTF">1996-12-17T01:32:00Z</dcterms:created>
  <dcterms:modified xsi:type="dcterms:W3CDTF">2017-03-07T07:24:06Z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