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695" windowHeight="13050" activeTab="1"/>
  </bookViews>
  <sheets>
    <sheet name="出厂水合格率" sheetId="2" r:id="rId1"/>
    <sheet name="管网水、出厂水水质月检分析" sheetId="3" r:id="rId2"/>
  </sheets>
  <definedNames>
    <definedName name="_xlnm.Print_Titles" localSheetId="1">管网水、出厂水水质月检分析!$3:$5</definedName>
  </definedNames>
  <calcPr calcId="124519"/>
</workbook>
</file>

<file path=xl/calcChain.xml><?xml version="1.0" encoding="utf-8"?>
<calcChain xmlns="http://schemas.openxmlformats.org/spreadsheetml/2006/main">
  <c r="AC19" i="2"/>
  <c r="AB19"/>
  <c r="Z19"/>
  <c r="Y19"/>
  <c r="W19"/>
  <c r="V19"/>
  <c r="T19"/>
  <c r="S19"/>
  <c r="Q19"/>
  <c r="P19"/>
  <c r="N19"/>
  <c r="M19"/>
  <c r="K19"/>
  <c r="J19"/>
  <c r="H19"/>
  <c r="G19"/>
  <c r="E19"/>
  <c r="D19"/>
  <c r="AC18"/>
  <c r="AB18"/>
  <c r="Z18"/>
  <c r="Y18"/>
  <c r="W18"/>
  <c r="V18"/>
  <c r="T18"/>
  <c r="S18"/>
  <c r="Q18"/>
  <c r="P18"/>
  <c r="N18"/>
  <c r="M18"/>
  <c r="K18"/>
  <c r="J18"/>
  <c r="H18"/>
  <c r="G18"/>
  <c r="E18"/>
  <c r="D18"/>
  <c r="AC13"/>
  <c r="AB13"/>
  <c r="Z13"/>
  <c r="Y13"/>
  <c r="W13"/>
  <c r="V13"/>
  <c r="T13"/>
  <c r="S13"/>
  <c r="Q13"/>
  <c r="P13"/>
  <c r="N13"/>
  <c r="M13"/>
  <c r="K13"/>
  <c r="J13"/>
  <c r="H13"/>
  <c r="G13"/>
  <c r="E13"/>
  <c r="D13"/>
  <c r="AC12"/>
  <c r="AB12"/>
  <c r="Z12"/>
  <c r="Y12"/>
  <c r="W12"/>
  <c r="V12"/>
  <c r="T12"/>
  <c r="S12"/>
  <c r="Q12"/>
  <c r="P12"/>
  <c r="N12"/>
  <c r="M12"/>
  <c r="K12"/>
  <c r="J12"/>
  <c r="H12"/>
  <c r="G12"/>
  <c r="E12"/>
  <c r="D12"/>
</calcChain>
</file>

<file path=xl/sharedStrings.xml><?xml version="1.0" encoding="utf-8"?>
<sst xmlns="http://schemas.openxmlformats.org/spreadsheetml/2006/main" count="1071" uniqueCount="388">
  <si>
    <t>监测部门：青岛监测站</t>
  </si>
  <si>
    <t>浑浊度</t>
  </si>
  <si>
    <t>臭和味</t>
  </si>
  <si>
    <t>菌落总数</t>
  </si>
  <si>
    <t>总大肠菌群</t>
  </si>
  <si>
    <t>小计</t>
  </si>
  <si>
    <t>各水厂出厂水水质检验合格率报表（2016年6月）</t>
  </si>
  <si>
    <t xml:space="preserve">                     填表日期：2016年7月4日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</si>
  <si>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</si>
  <si>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</si>
  <si>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</si>
  <si>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</si>
  <si>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</si>
  <si>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</si>
  <si>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</si>
  <si>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</si>
  <si>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</si>
  <si>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</si>
  <si>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</si>
  <si>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</si>
  <si>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</si>
  <si>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</si>
  <si>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</si>
  <si>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</si>
  <si>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</si>
  <si>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</si>
  <si>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</si>
  <si>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</si>
  <si>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 xml:space="preserve">         制表：谭文帅</t>
  </si>
  <si>
    <r>
      <rPr>
        <sz val="11"/>
        <color theme="1"/>
        <rFont val="宋体"/>
        <charset val="134"/>
      </rPr>
      <t>国家城市供水水质检测网.</t>
    </r>
    <r>
      <rPr>
        <b/>
        <sz val="10"/>
        <color theme="1"/>
        <rFont val="宋体"/>
        <charset val="134"/>
      </rPr>
      <t>青岛监测站</t>
    </r>
  </si>
  <si>
    <t>记录编号：QDSZJC-RR-003</t>
  </si>
  <si>
    <t>版本号：AO</t>
  </si>
  <si>
    <t>海润集团出厂水、管网水水质月检分析报表(2015年6月)</t>
  </si>
  <si>
    <t>采样日期：2016-06-01～2016-06-02</t>
  </si>
  <si>
    <t>填表日期： 2016-07-4</t>
  </si>
  <si>
    <t>序号</t>
  </si>
  <si>
    <t>检验项目</t>
  </si>
  <si>
    <t>单位</t>
  </si>
  <si>
    <t>国家标准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</si>
  <si>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</si>
  <si>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</si>
  <si>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</si>
  <si>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</si>
  <si>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</si>
  <si>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</si>
  <si>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</si>
  <si>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</si>
  <si>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</si>
  <si>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</si>
  <si>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</si>
  <si>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</si>
  <si>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</si>
  <si>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</si>
  <si>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</si>
  <si>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</si>
  <si>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</si>
  <si>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</si>
  <si>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</si>
  <si>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</si>
  <si>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</si>
  <si>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</si>
  <si>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</si>
  <si>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</si>
  <si>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</si>
  <si>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</si>
  <si>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</si>
  <si>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</si>
  <si>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</si>
  <si>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</si>
  <si>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0.60</t>
  </si>
  <si>
    <t>0.61</t>
  </si>
  <si>
    <t>0.65</t>
  </si>
  <si>
    <t>0.64</t>
  </si>
  <si>
    <t>0.68</t>
  </si>
  <si>
    <t>0.62</t>
  </si>
  <si>
    <t>硝酸盐（以N计）</t>
  </si>
  <si>
    <t>≤10地下水源限制时为20</t>
  </si>
  <si>
    <t>1.78</t>
  </si>
  <si>
    <t>3.44</t>
  </si>
  <si>
    <t>2.72</t>
  </si>
  <si>
    <t>2.51</t>
  </si>
  <si>
    <t>1.97</t>
  </si>
  <si>
    <t>2.19</t>
  </si>
  <si>
    <t>三氯甲烷</t>
  </si>
  <si>
    <t>≤0.06</t>
  </si>
  <si>
    <t>&lt;0.0030</t>
  </si>
  <si>
    <t>0.0097</t>
  </si>
  <si>
    <t>0.0155</t>
  </si>
  <si>
    <t>0.0080</t>
  </si>
  <si>
    <t>0.0177</t>
  </si>
  <si>
    <t>0.0140</t>
  </si>
  <si>
    <t>0.0178</t>
  </si>
  <si>
    <t>四氯化碳</t>
  </si>
  <si>
    <t>≤0.002</t>
  </si>
  <si>
    <t>&lt;0.0003</t>
  </si>
  <si>
    <t>度</t>
  </si>
  <si>
    <t>≤15</t>
  </si>
  <si>
    <t>&lt;5</t>
  </si>
  <si>
    <t>NTU</t>
  </si>
  <si>
    <t>≤1，水源与净水技术条件限制时≤3</t>
  </si>
  <si>
    <t>0.12</t>
  </si>
  <si>
    <t>0.22</t>
  </si>
  <si>
    <t>0.25</t>
  </si>
  <si>
    <t>0.20</t>
  </si>
  <si>
    <t>0.19</t>
  </si>
  <si>
    <t>无异臭、异味</t>
  </si>
  <si>
    <t>0</t>
  </si>
  <si>
    <t>无</t>
  </si>
  <si>
    <t>pH</t>
  </si>
  <si>
    <t>不小于6.5且不大于8.5</t>
  </si>
  <si>
    <t>7.86</t>
  </si>
  <si>
    <t>7.79</t>
  </si>
  <si>
    <t>7.85</t>
  </si>
  <si>
    <t>7.63</t>
  </si>
  <si>
    <t>7.78</t>
  </si>
  <si>
    <t>7.88</t>
  </si>
  <si>
    <t>铝</t>
  </si>
  <si>
    <t>≤0.2</t>
  </si>
  <si>
    <t>0.161</t>
  </si>
  <si>
    <t>0.090</t>
  </si>
  <si>
    <t>0.056</t>
  </si>
  <si>
    <t>0.114</t>
  </si>
  <si>
    <t>0.129</t>
  </si>
  <si>
    <t>0.079</t>
  </si>
  <si>
    <t>铁</t>
  </si>
  <si>
    <t>≤0.3</t>
  </si>
  <si>
    <t>&lt;0.05</t>
  </si>
  <si>
    <t>锰</t>
  </si>
  <si>
    <t>≤0.1</t>
  </si>
  <si>
    <t>铜</t>
  </si>
  <si>
    <t>&lt;0.005</t>
  </si>
  <si>
    <t>锌</t>
  </si>
  <si>
    <t>氯化物</t>
  </si>
  <si>
    <t>≤250</t>
  </si>
  <si>
    <t>172.3</t>
  </si>
  <si>
    <t>183.3</t>
  </si>
  <si>
    <t>135.9</t>
  </si>
  <si>
    <t>176.4</t>
  </si>
  <si>
    <t>172.6</t>
  </si>
  <si>
    <t>176.1</t>
  </si>
  <si>
    <t>硫酸盐</t>
  </si>
  <si>
    <t>235.7</t>
  </si>
  <si>
    <t>247.6</t>
  </si>
  <si>
    <t>194.9</t>
  </si>
  <si>
    <t>248.9</t>
  </si>
  <si>
    <t>249.9</t>
  </si>
  <si>
    <t>248.4</t>
  </si>
  <si>
    <t>溶解性总固体</t>
  </si>
  <si>
    <t>≤1000</t>
  </si>
  <si>
    <t>737</t>
  </si>
  <si>
    <t>820</t>
  </si>
  <si>
    <t>816</t>
  </si>
  <si>
    <t>792</t>
  </si>
  <si>
    <t>770</t>
  </si>
  <si>
    <t>802</t>
  </si>
  <si>
    <t>总硬度（以CaCO₃计）</t>
  </si>
  <si>
    <t>≤450</t>
  </si>
  <si>
    <t>253.7</t>
  </si>
  <si>
    <t>296.5</t>
  </si>
  <si>
    <t>269.6</t>
  </si>
  <si>
    <t>289.4</t>
  </si>
  <si>
    <t>272.7</t>
  </si>
  <si>
    <t>286.2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</si>
  <si>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</si>
  <si>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</si>
  <si>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1.37</t>
  </si>
  <si>
    <t>2.17</t>
  </si>
  <si>
    <t>1.72</t>
  </si>
  <si>
    <t>1.85</t>
  </si>
  <si>
    <t>2.01</t>
  </si>
  <si>
    <t>1.90</t>
  </si>
  <si>
    <t>挥发酚</t>
  </si>
  <si>
    <t>阴离子合成洗涤剂</t>
  </si>
  <si>
    <t>总α放射性</t>
  </si>
  <si>
    <t>Bq/L</t>
  </si>
  <si>
    <t>≤0.5</t>
  </si>
  <si>
    <t>&lt;0.01</t>
  </si>
  <si>
    <t>0.02</t>
  </si>
  <si>
    <t>0.01</t>
  </si>
  <si>
    <t>总β放射性</t>
  </si>
  <si>
    <t>≤1</t>
  </si>
  <si>
    <t>&lt;0.001</t>
  </si>
  <si>
    <t>0.020</t>
  </si>
  <si>
    <t>氯气及游离氯制剂（游离氯）</t>
  </si>
  <si>
    <t>与水接触30min后出厂水中余量≥0.3，出厂水中限值为4。管网末梢水中余量≥0.05</t>
  </si>
  <si>
    <t>0.63</t>
  </si>
  <si>
    <t>0.55</t>
  </si>
  <si>
    <t>0.10</t>
  </si>
  <si>
    <t>0.17</t>
  </si>
  <si>
    <t>贾第鞭毛虫</t>
  </si>
  <si>
    <t>个/10L</t>
  </si>
  <si>
    <t>＜1</t>
  </si>
  <si>
    <t>隐孢子虫</t>
  </si>
  <si>
    <t>锑</t>
  </si>
  <si>
    <t>0.0006</t>
  </si>
  <si>
    <t>0.0007</t>
  </si>
  <si>
    <t>钡</t>
  </si>
  <si>
    <t>≤0.7</t>
  </si>
  <si>
    <t>0.074</t>
  </si>
  <si>
    <t>0.072</t>
  </si>
  <si>
    <t>0.058</t>
  </si>
  <si>
    <t>0.067</t>
  </si>
  <si>
    <t>0.065</t>
  </si>
  <si>
    <t>0.083</t>
  </si>
  <si>
    <t>铍</t>
  </si>
  <si>
    <t>&lt;0.0002</t>
  </si>
  <si>
    <t>硼</t>
  </si>
  <si>
    <t>0.45</t>
  </si>
  <si>
    <t>0.31</t>
  </si>
  <si>
    <t>0.32</t>
  </si>
  <si>
    <t>钼</t>
  </si>
  <si>
    <t>≤0.07</t>
  </si>
  <si>
    <t>0.010</t>
  </si>
  <si>
    <t>0.006</t>
  </si>
  <si>
    <t>0.007</t>
  </si>
  <si>
    <t>镍</t>
  </si>
  <si>
    <t>≤0.02</t>
  </si>
  <si>
    <t>银</t>
  </si>
  <si>
    <t>铊</t>
  </si>
  <si>
    <t>≤0.0001</t>
  </si>
  <si>
    <t>&lt;0.00001</t>
  </si>
  <si>
    <t>氯化氰</t>
  </si>
  <si>
    <t>一氯二溴甲烷</t>
  </si>
  <si>
    <t>0.0308</t>
  </si>
  <si>
    <t>0.0497</t>
  </si>
  <si>
    <t>0.0186</t>
  </si>
  <si>
    <t>0.0649</t>
  </si>
  <si>
    <t>0.0612</t>
  </si>
  <si>
    <t>0.0656</t>
  </si>
  <si>
    <t>二氯一溴甲烷</t>
  </si>
  <si>
    <t>0.0157</t>
  </si>
  <si>
    <t>0.0277</t>
  </si>
  <si>
    <t>0.0110</t>
  </si>
  <si>
    <t>0.0340</t>
  </si>
  <si>
    <t>0.0286</t>
  </si>
  <si>
    <t>0.0335</t>
  </si>
  <si>
    <t>二氯乙酸</t>
  </si>
  <si>
    <t>&lt;0.0020</t>
  </si>
  <si>
    <t>1，2-二氯乙烷</t>
  </si>
  <si>
    <t>≤0.03</t>
  </si>
  <si>
    <t>&lt;0.0050</t>
  </si>
  <si>
    <t>二氯甲烷</t>
  </si>
  <si>
    <t>1，1，1-三氯乙烷</t>
  </si>
  <si>
    <t>≤2</t>
  </si>
  <si>
    <t>三氯乙酸</t>
  </si>
  <si>
    <t>三氯乙醛</t>
  </si>
  <si>
    <t>0.0024</t>
  </si>
  <si>
    <t>0.0042</t>
  </si>
  <si>
    <t>2，4，6-三氯酚</t>
  </si>
  <si>
    <t>&lt;0.00054</t>
  </si>
  <si>
    <t>三溴甲烷</t>
  </si>
  <si>
    <t>0.0245</t>
  </si>
  <si>
    <t>0.0283</t>
  </si>
  <si>
    <t>0.0085</t>
  </si>
  <si>
    <t>0.0387</t>
  </si>
  <si>
    <t>0.0439</t>
  </si>
  <si>
    <t>0.0420</t>
  </si>
  <si>
    <t>七氯</t>
  </si>
  <si>
    <t>≤0.0004</t>
  </si>
  <si>
    <t>马拉硫磷</t>
  </si>
  <si>
    <t>≤0.25</t>
  </si>
  <si>
    <t>五氯酚</t>
  </si>
  <si>
    <t>≤0.009</t>
  </si>
  <si>
    <t>&lt;0.00027</t>
  </si>
  <si>
    <t>0.00028</t>
  </si>
  <si>
    <t>六六六</t>
  </si>
  <si>
    <t>六氯苯</t>
  </si>
  <si>
    <t>&lt;0.00002</t>
  </si>
  <si>
    <t>乐果</t>
  </si>
  <si>
    <t>≤0.08</t>
  </si>
  <si>
    <t>0.0001</t>
  </si>
  <si>
    <t>对硫磷</t>
  </si>
  <si>
    <t>≤0.003</t>
  </si>
  <si>
    <t>灭草松</t>
  </si>
  <si>
    <t>&lt;0.000033</t>
  </si>
  <si>
    <t>甲基对硫磷</t>
  </si>
  <si>
    <t>百菌清</t>
  </si>
  <si>
    <t>呋喃丹</t>
  </si>
  <si>
    <t>≤0.007</t>
  </si>
  <si>
    <t>&lt;0.00003</t>
  </si>
  <si>
    <t>林丹</t>
  </si>
  <si>
    <t>毒死蜱</t>
  </si>
  <si>
    <t>&lt;0.000017</t>
  </si>
  <si>
    <t>草甘膦</t>
  </si>
  <si>
    <t>&lt;0.025</t>
  </si>
  <si>
    <t>敌敌畏</t>
  </si>
  <si>
    <t>&lt;0.00005</t>
  </si>
  <si>
    <t>莠去津</t>
  </si>
  <si>
    <t>溴氰菊酯</t>
  </si>
  <si>
    <t>&lt;0.00020</t>
  </si>
  <si>
    <t>2，4-滴</t>
  </si>
  <si>
    <t>0.000120</t>
  </si>
  <si>
    <t>滴滴涕</t>
  </si>
  <si>
    <t>乙苯</t>
  </si>
  <si>
    <t>二甲苯（总量）</t>
  </si>
  <si>
    <t>&lt;0.0075</t>
  </si>
  <si>
    <t>1，1-二氯乙烯</t>
  </si>
  <si>
    <t>1，2-二氯乙烯</t>
  </si>
  <si>
    <t>1，2-二氯苯</t>
  </si>
  <si>
    <t>1，4-二氯苯</t>
  </si>
  <si>
    <t>三氯乙烯</t>
  </si>
  <si>
    <t>三氯苯</t>
  </si>
  <si>
    <t>六氯丁二烯</t>
  </si>
  <si>
    <t>≤0.0006</t>
  </si>
  <si>
    <t>丙烯酰胺</t>
  </si>
  <si>
    <t>≤0.0005</t>
  </si>
  <si>
    <t>四氯乙烯</t>
  </si>
  <si>
    <t>≤0.04</t>
  </si>
  <si>
    <t>&lt;0.0012</t>
  </si>
  <si>
    <t>甲苯</t>
  </si>
  <si>
    <t>邻苯二甲酸二（2-乙基己基）酯</t>
  </si>
  <si>
    <t>≤0.008</t>
  </si>
  <si>
    <t>环氧氯丙烷</t>
  </si>
  <si>
    <t>苯</t>
  </si>
  <si>
    <t>苯乙烯</t>
  </si>
  <si>
    <t>苯并（a）芘</t>
  </si>
  <si>
    <t>≤0.00001</t>
  </si>
  <si>
    <t>&lt;0.0000010</t>
  </si>
  <si>
    <t>氯乙烯</t>
  </si>
  <si>
    <t>氯苯</t>
  </si>
  <si>
    <t>微囊藻毒素-LR</t>
  </si>
  <si>
    <t>&lt;0.000014</t>
  </si>
  <si>
    <t>0.000100</t>
  </si>
  <si>
    <t>氨氮（以N计）</t>
  </si>
  <si>
    <t>&lt;0.02</t>
  </si>
  <si>
    <t>0.03</t>
  </si>
  <si>
    <t>0.04</t>
  </si>
  <si>
    <t>0.07</t>
  </si>
  <si>
    <t>硫化物</t>
  </si>
  <si>
    <t>钠</t>
  </si>
  <si>
    <t>≤200</t>
  </si>
  <si>
    <t>45.10</t>
  </si>
  <si>
    <t>53.32</t>
  </si>
  <si>
    <t>53.87</t>
  </si>
  <si>
    <t>18.06</t>
  </si>
  <si>
    <t>45.69</t>
  </si>
  <si>
    <t>59.39</t>
  </si>
  <si>
    <t>亚硝酸盐</t>
  </si>
  <si>
    <t>0.001</t>
  </si>
  <si>
    <t>0.002</t>
  </si>
  <si>
    <t>石油类</t>
  </si>
  <si>
    <t>&lt;0.04</t>
  </si>
  <si>
    <t>多环芳烃</t>
  </si>
  <si>
    <t>&lt;0.0000097</t>
  </si>
  <si>
    <t>总有机碳</t>
  </si>
  <si>
    <t>≤5</t>
  </si>
  <si>
    <t>3.42</t>
  </si>
  <si>
    <t>3.50</t>
  </si>
  <si>
    <t>3.40</t>
  </si>
  <si>
    <t>3.27</t>
  </si>
  <si>
    <t>3.23</t>
  </si>
  <si>
    <t>3.03</t>
  </si>
  <si>
    <t>永久硬度</t>
  </si>
  <si>
    <t>162.7</t>
  </si>
  <si>
    <t>180.5</t>
  </si>
  <si>
    <t>158.6</t>
  </si>
  <si>
    <t>169.4</t>
  </si>
  <si>
    <t>153.7</t>
  </si>
  <si>
    <t>162.2</t>
  </si>
  <si>
    <t>碳酸盐硬度</t>
  </si>
  <si>
    <t>91</t>
  </si>
  <si>
    <t>116</t>
  </si>
  <si>
    <t>111</t>
  </si>
  <si>
    <t>120</t>
  </si>
  <si>
    <t>119</t>
  </si>
  <si>
    <t>124</t>
  </si>
  <si>
    <t>负硬度</t>
  </si>
  <si>
    <t>水温</t>
  </si>
  <si>
    <t>℃</t>
  </si>
  <si>
    <t>--</t>
  </si>
  <si>
    <t>24.0</t>
  </si>
  <si>
    <t>——</t>
  </si>
  <si>
    <t>溶解氧</t>
  </si>
  <si>
    <t>8.6</t>
  </si>
  <si>
    <t>8.8</t>
  </si>
  <si>
    <t>8.1</t>
  </si>
  <si>
    <t>电导率</t>
  </si>
  <si>
    <t>μS/cm</t>
  </si>
  <si>
    <t>1466</t>
  </si>
  <si>
    <t>1388</t>
  </si>
  <si>
    <t>1478</t>
  </si>
  <si>
    <t>水质评价</t>
  </si>
  <si>
    <t xml:space="preserve">           海润集团公司的出厂水和管网水经检测硼含量百发海水淡化为1.04mg/L，超出国家标准0.5mg/L的限值。其余项目均符合《生活饮用水卫生标准》GB5749-2006的要求</t>
  </si>
  <si>
    <t>备注</t>
  </si>
  <si>
    <t>单位负责人：王晓芳</t>
    <phoneticPr fontId="23" type="noConversion"/>
  </si>
  <si>
    <t>审核：栾洪文</t>
    <phoneticPr fontId="23" type="noConversion"/>
  </si>
  <si>
    <t xml:space="preserve">       制表：王玮</t>
    <phoneticPr fontId="23" type="noConversion"/>
  </si>
  <si>
    <t>制表：王玮</t>
    <phoneticPr fontId="23" type="noConversion"/>
  </si>
</sst>
</file>

<file path=xl/styles.xml><?xml version="1.0" encoding="utf-8"?>
<styleSheet xmlns="http://schemas.openxmlformats.org/spreadsheetml/2006/main">
  <fonts count="28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4"/>
      <name val="Times New Roman"/>
      <family val="1"/>
    </font>
    <font>
      <sz val="12"/>
      <color indexed="8"/>
      <name val="Times New Roman"/>
      <family val="1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b/>
      <sz val="10"/>
      <color theme="1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3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E4EB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2" fillId="4" borderId="0" applyNumberFormat="0" applyBorder="0" applyAlignment="0" applyProtection="0">
      <alignment vertical="center"/>
    </xf>
  </cellStyleXfs>
  <cellXfs count="7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0" fillId="0" borderId="0" xfId="0" applyFont="1"/>
    <xf numFmtId="0" fontId="0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/>
    <xf numFmtId="0" fontId="0" fillId="3" borderId="0" xfId="0" applyFont="1" applyFill="1"/>
    <xf numFmtId="0" fontId="0" fillId="0" borderId="8" xfId="0" applyFont="1" applyBorder="1"/>
    <xf numFmtId="0" fontId="0" fillId="3" borderId="0" xfId="0" applyFont="1" applyFill="1" applyBorder="1"/>
    <xf numFmtId="0" fontId="6" fillId="0" borderId="10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justify"/>
    </xf>
    <xf numFmtId="0" fontId="14" fillId="0" borderId="4" xfId="0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8" xfId="0" applyFont="1" applyBorder="1" applyAlignme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57" fontId="7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8" xfId="0" applyFont="1" applyBorder="1" applyAlignment="1"/>
    <xf numFmtId="0" fontId="0" fillId="0" borderId="8" xfId="0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</cellXfs>
  <cellStyles count="2">
    <cellStyle name="20% - 强调文字颜色 1" xfId="1" builtinId="30"/>
    <cellStyle name="常规" xfId="0" builtinId="0"/>
  </cellStyles>
  <dxfs count="0"/>
  <tableStyles count="0" defaultTableStyle="TableStyleMedium9"/>
  <colors>
    <mruColors>
      <color rgb="FFDBEEF8"/>
      <color rgb="FFE5E0F0"/>
      <color rgb="FFF2DDE1"/>
      <color rgb="FFDBE5F5"/>
      <color rgb="FFE4EBF4"/>
      <color rgb="FFEFECF4"/>
      <color rgb="FFDFF0F5"/>
      <color rgb="FFEDEAF2"/>
      <color rgb="FFF5E4E3"/>
      <color rgb="FFE9EFF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40</xdr:row>
      <xdr:rowOff>0</xdr:rowOff>
    </xdr:from>
    <xdr:to>
      <xdr:col>7</xdr:col>
      <xdr:colOff>571500</xdr:colOff>
      <xdr:row>40</xdr:row>
      <xdr:rowOff>0</xdr:rowOff>
    </xdr:to>
    <xdr:sp macro="" textlink="">
      <xdr:nvSpPr>
        <xdr:cNvPr id="10" name="Line 1"/>
        <xdr:cNvSpPr>
          <a:spLocks noChangeShapeType="1"/>
        </xdr:cNvSpPr>
      </xdr:nvSpPr>
      <xdr:spPr>
        <a:xfrm flipV="1">
          <a:off x="6429375" y="1041082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zoomScale="80" zoomScaleNormal="80" workbookViewId="0">
      <selection activeCell="R26" sqref="R26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0" ht="18.75">
      <c r="A2" s="19"/>
      <c r="F2" s="35"/>
      <c r="G2" s="35"/>
      <c r="H2" s="35"/>
      <c r="I2" s="35"/>
      <c r="M2" s="36"/>
      <c r="N2" s="36"/>
      <c r="O2" s="36"/>
    </row>
    <row r="3" spans="1:30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T3" s="39" t="s">
        <v>7</v>
      </c>
      <c r="U3" s="39"/>
      <c r="V3" s="39"/>
      <c r="W3" s="39"/>
      <c r="X3" s="39"/>
      <c r="Y3" s="39"/>
      <c r="Z3" s="38"/>
      <c r="AA3" s="38"/>
      <c r="AB3" s="38"/>
      <c r="AC3" s="38"/>
      <c r="AD3" s="38"/>
    </row>
    <row r="4" spans="1:30" ht="18.75">
      <c r="A4" s="20"/>
    </row>
    <row r="5" spans="1:30" ht="16.5" customHeight="1">
      <c r="A5" s="52" t="s">
        <v>8</v>
      </c>
      <c r="B5" s="52"/>
      <c r="C5" s="52"/>
      <c r="D5" s="53" t="s">
        <v>4</v>
      </c>
      <c r="E5" s="53"/>
      <c r="F5" s="53"/>
      <c r="G5" s="53" t="s">
        <v>9</v>
      </c>
      <c r="H5" s="53"/>
      <c r="I5" s="53"/>
      <c r="J5" s="53" t="s">
        <v>3</v>
      </c>
      <c r="K5" s="53"/>
      <c r="L5" s="53"/>
      <c r="M5" s="53" t="s">
        <v>10</v>
      </c>
      <c r="N5" s="53"/>
      <c r="O5" s="53"/>
      <c r="P5" s="53" t="s">
        <v>1</v>
      </c>
      <c r="Q5" s="53"/>
      <c r="R5" s="53"/>
      <c r="S5" s="53" t="s">
        <v>2</v>
      </c>
      <c r="T5" s="53"/>
      <c r="U5" s="53"/>
      <c r="V5" s="53" t="s">
        <v>11</v>
      </c>
      <c r="W5" s="53"/>
      <c r="X5" s="53"/>
      <c r="Y5" s="40" t="s">
        <v>12</v>
      </c>
      <c r="Z5" s="40"/>
      <c r="AA5" s="40"/>
      <c r="AB5" s="53" t="s">
        <v>13</v>
      </c>
      <c r="AC5" s="53"/>
      <c r="AD5" s="53"/>
    </row>
    <row r="6" spans="1:30" ht="24.75" customHeight="1">
      <c r="A6" s="52"/>
      <c r="B6" s="52"/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41" t="s">
        <v>14</v>
      </c>
      <c r="Z6" s="41"/>
      <c r="AA6" s="41"/>
      <c r="AB6" s="53"/>
      <c r="AC6" s="53"/>
      <c r="AD6" s="53"/>
    </row>
    <row r="7" spans="1:30" ht="15.75" customHeight="1">
      <c r="A7" s="52"/>
      <c r="B7" s="52"/>
      <c r="C7" s="52"/>
      <c r="D7" s="21" t="s">
        <v>15</v>
      </c>
      <c r="E7" s="21" t="s">
        <v>16</v>
      </c>
      <c r="F7" s="43" t="s">
        <v>17</v>
      </c>
      <c r="G7" s="21" t="s">
        <v>15</v>
      </c>
      <c r="H7" s="21" t="s">
        <v>16</v>
      </c>
      <c r="I7" s="43" t="s">
        <v>17</v>
      </c>
      <c r="J7" s="21" t="s">
        <v>15</v>
      </c>
      <c r="K7" s="21" t="s">
        <v>16</v>
      </c>
      <c r="L7" s="43" t="s">
        <v>17</v>
      </c>
      <c r="M7" s="21" t="s">
        <v>15</v>
      </c>
      <c r="N7" s="21" t="s">
        <v>16</v>
      </c>
      <c r="O7" s="43" t="s">
        <v>17</v>
      </c>
      <c r="P7" s="21" t="s">
        <v>15</v>
      </c>
      <c r="Q7" s="21" t="s">
        <v>16</v>
      </c>
      <c r="R7" s="43" t="s">
        <v>17</v>
      </c>
      <c r="S7" s="21" t="s">
        <v>15</v>
      </c>
      <c r="T7" s="21" t="s">
        <v>16</v>
      </c>
      <c r="U7" s="43" t="s">
        <v>17</v>
      </c>
      <c r="V7" s="21" t="s">
        <v>15</v>
      </c>
      <c r="W7" s="21" t="s">
        <v>16</v>
      </c>
      <c r="X7" s="43" t="s">
        <v>17</v>
      </c>
      <c r="Y7" s="21" t="s">
        <v>15</v>
      </c>
      <c r="Z7" s="21" t="s">
        <v>16</v>
      </c>
      <c r="AA7" s="43" t="s">
        <v>17</v>
      </c>
      <c r="AB7" s="21" t="s">
        <v>15</v>
      </c>
      <c r="AC7" s="21" t="s">
        <v>16</v>
      </c>
      <c r="AD7" s="43" t="s">
        <v>17</v>
      </c>
    </row>
    <row r="8" spans="1:30" ht="17.25" customHeight="1">
      <c r="A8" s="52"/>
      <c r="B8" s="52"/>
      <c r="C8" s="52"/>
      <c r="D8" s="23" t="s">
        <v>18</v>
      </c>
      <c r="E8" s="23" t="s">
        <v>18</v>
      </c>
      <c r="F8" s="43"/>
      <c r="G8" s="23" t="s">
        <v>18</v>
      </c>
      <c r="H8" s="23" t="s">
        <v>18</v>
      </c>
      <c r="I8" s="43"/>
      <c r="J8" s="23" t="s">
        <v>18</v>
      </c>
      <c r="K8" s="23" t="s">
        <v>18</v>
      </c>
      <c r="L8" s="43"/>
      <c r="M8" s="23" t="s">
        <v>18</v>
      </c>
      <c r="N8" s="23" t="s">
        <v>18</v>
      </c>
      <c r="O8" s="43"/>
      <c r="P8" s="23" t="s">
        <v>18</v>
      </c>
      <c r="Q8" s="23" t="s">
        <v>18</v>
      </c>
      <c r="R8" s="43"/>
      <c r="S8" s="23" t="s">
        <v>18</v>
      </c>
      <c r="T8" s="23" t="s">
        <v>18</v>
      </c>
      <c r="U8" s="43"/>
      <c r="V8" s="23" t="s">
        <v>18</v>
      </c>
      <c r="W8" s="23" t="s">
        <v>18</v>
      </c>
      <c r="X8" s="43"/>
      <c r="Y8" s="23" t="s">
        <v>18</v>
      </c>
      <c r="Z8" s="23" t="s">
        <v>18</v>
      </c>
      <c r="AA8" s="43"/>
      <c r="AB8" s="23" t="s">
        <v>18</v>
      </c>
      <c r="AC8" s="23" t="s">
        <v>18</v>
      </c>
      <c r="AD8" s="43"/>
    </row>
    <row r="9" spans="1:30" ht="26.25">
      <c r="A9" s="24" t="s">
        <v>19</v>
      </c>
      <c r="B9" s="42" t="s">
        <v>20</v>
      </c>
      <c r="C9" s="42"/>
      <c r="D9" s="26">
        <v>30</v>
      </c>
      <c r="E9" s="26">
        <v>30</v>
      </c>
      <c r="F9" s="22">
        <v>100</v>
      </c>
      <c r="G9" s="26">
        <v>30</v>
      </c>
      <c r="H9" s="26">
        <v>30</v>
      </c>
      <c r="I9" s="22">
        <v>100</v>
      </c>
      <c r="J9" s="26">
        <v>30</v>
      </c>
      <c r="K9" s="26">
        <v>30</v>
      </c>
      <c r="L9" s="22">
        <v>100</v>
      </c>
      <c r="M9" s="26">
        <v>30</v>
      </c>
      <c r="N9" s="26">
        <v>30</v>
      </c>
      <c r="O9" s="22">
        <v>100</v>
      </c>
      <c r="P9" s="26">
        <v>30</v>
      </c>
      <c r="Q9" s="26">
        <v>30</v>
      </c>
      <c r="R9" s="22">
        <v>100</v>
      </c>
      <c r="S9" s="26">
        <v>30</v>
      </c>
      <c r="T9" s="26">
        <v>30</v>
      </c>
      <c r="U9" s="22">
        <v>100</v>
      </c>
      <c r="V9" s="26">
        <v>30</v>
      </c>
      <c r="W9" s="26">
        <v>30</v>
      </c>
      <c r="X9" s="22">
        <v>100</v>
      </c>
      <c r="Y9" s="26">
        <v>30</v>
      </c>
      <c r="Z9" s="26">
        <v>30</v>
      </c>
      <c r="AA9" s="22">
        <v>100</v>
      </c>
      <c r="AB9" s="26">
        <v>30</v>
      </c>
      <c r="AC9" s="26">
        <v>30</v>
      </c>
      <c r="AD9" s="22">
        <v>100</v>
      </c>
    </row>
    <row r="10" spans="1:30" ht="37.5" customHeight="1">
      <c r="A10" s="27"/>
      <c r="B10" s="42" t="s">
        <v>21</v>
      </c>
      <c r="C10" s="25" t="s">
        <v>22</v>
      </c>
      <c r="D10" s="26">
        <v>30</v>
      </c>
      <c r="E10" s="26">
        <v>30</v>
      </c>
      <c r="F10" s="22">
        <v>100</v>
      </c>
      <c r="G10" s="26">
        <v>30</v>
      </c>
      <c r="H10" s="26">
        <v>30</v>
      </c>
      <c r="I10" s="22">
        <v>100</v>
      </c>
      <c r="J10" s="26">
        <v>30</v>
      </c>
      <c r="K10" s="26">
        <v>30</v>
      </c>
      <c r="L10" s="22">
        <v>100</v>
      </c>
      <c r="M10" s="26">
        <v>30</v>
      </c>
      <c r="N10" s="26">
        <v>30</v>
      </c>
      <c r="O10" s="22">
        <v>100</v>
      </c>
      <c r="P10" s="26">
        <v>30</v>
      </c>
      <c r="Q10" s="26">
        <v>30</v>
      </c>
      <c r="R10" s="22">
        <v>100</v>
      </c>
      <c r="S10" s="26">
        <v>30</v>
      </c>
      <c r="T10" s="26">
        <v>30</v>
      </c>
      <c r="U10" s="22">
        <v>100</v>
      </c>
      <c r="V10" s="26">
        <v>30</v>
      </c>
      <c r="W10" s="26">
        <v>30</v>
      </c>
      <c r="X10" s="22">
        <v>100</v>
      </c>
      <c r="Y10" s="26">
        <v>30</v>
      </c>
      <c r="Z10" s="26">
        <v>30</v>
      </c>
      <c r="AA10" s="22">
        <v>100</v>
      </c>
      <c r="AB10" s="26">
        <v>30</v>
      </c>
      <c r="AC10" s="26">
        <v>30</v>
      </c>
      <c r="AD10" s="22">
        <v>100</v>
      </c>
    </row>
    <row r="11" spans="1:30" ht="41.25" customHeight="1">
      <c r="A11" s="27"/>
      <c r="B11" s="42"/>
      <c r="C11" s="25" t="s">
        <v>23</v>
      </c>
      <c r="D11" s="26">
        <v>30</v>
      </c>
      <c r="E11" s="26">
        <v>30</v>
      </c>
      <c r="F11" s="22">
        <v>100</v>
      </c>
      <c r="G11" s="26">
        <v>30</v>
      </c>
      <c r="H11" s="26">
        <v>30</v>
      </c>
      <c r="I11" s="22">
        <v>100</v>
      </c>
      <c r="J11" s="26">
        <v>30</v>
      </c>
      <c r="K11" s="26">
        <v>30</v>
      </c>
      <c r="L11" s="22">
        <v>100</v>
      </c>
      <c r="M11" s="26">
        <v>30</v>
      </c>
      <c r="N11" s="26">
        <v>30</v>
      </c>
      <c r="O11" s="22">
        <v>100</v>
      </c>
      <c r="P11" s="26">
        <v>30</v>
      </c>
      <c r="Q11" s="26">
        <v>30</v>
      </c>
      <c r="R11" s="22">
        <v>100</v>
      </c>
      <c r="S11" s="26">
        <v>30</v>
      </c>
      <c r="T11" s="26">
        <v>30</v>
      </c>
      <c r="U11" s="22">
        <v>100</v>
      </c>
      <c r="V11" s="26">
        <v>30</v>
      </c>
      <c r="W11" s="26">
        <v>30</v>
      </c>
      <c r="X11" s="22">
        <v>100</v>
      </c>
      <c r="Y11" s="26">
        <v>30</v>
      </c>
      <c r="Z11" s="26">
        <v>30</v>
      </c>
      <c r="AA11" s="22">
        <v>100</v>
      </c>
      <c r="AB11" s="26">
        <v>30</v>
      </c>
      <c r="AC11" s="26">
        <v>30</v>
      </c>
      <c r="AD11" s="22">
        <v>100</v>
      </c>
    </row>
    <row r="12" spans="1:30" ht="28.5" customHeight="1">
      <c r="A12" s="27" t="s">
        <v>24</v>
      </c>
      <c r="B12" s="42"/>
      <c r="C12" s="25" t="s">
        <v>5</v>
      </c>
      <c r="D12" s="28">
        <f t="shared" ref="D12:H12" si="0">SUM(D10:D11)</f>
        <v>60</v>
      </c>
      <c r="E12" s="28">
        <f t="shared" si="0"/>
        <v>60</v>
      </c>
      <c r="F12" s="22">
        <v>100</v>
      </c>
      <c r="G12" s="28">
        <f t="shared" si="0"/>
        <v>60</v>
      </c>
      <c r="H12" s="28">
        <f t="shared" si="0"/>
        <v>60</v>
      </c>
      <c r="I12" s="22">
        <v>100</v>
      </c>
      <c r="J12" s="28">
        <f t="shared" ref="J12:N12" si="1">SUM(J10:J11)</f>
        <v>60</v>
      </c>
      <c r="K12" s="28">
        <f t="shared" si="1"/>
        <v>60</v>
      </c>
      <c r="L12" s="22">
        <v>100</v>
      </c>
      <c r="M12" s="28">
        <f t="shared" si="1"/>
        <v>60</v>
      </c>
      <c r="N12" s="28">
        <f t="shared" si="1"/>
        <v>60</v>
      </c>
      <c r="O12" s="22">
        <v>100</v>
      </c>
      <c r="P12" s="28">
        <f t="shared" ref="P12:T12" si="2">SUM(P10:P11)</f>
        <v>60</v>
      </c>
      <c r="Q12" s="28">
        <f t="shared" si="2"/>
        <v>60</v>
      </c>
      <c r="R12" s="22">
        <v>100</v>
      </c>
      <c r="S12" s="28">
        <f t="shared" si="2"/>
        <v>60</v>
      </c>
      <c r="T12" s="28">
        <f t="shared" si="2"/>
        <v>60</v>
      </c>
      <c r="U12" s="22">
        <v>100</v>
      </c>
      <c r="V12" s="28">
        <f t="shared" ref="V12:Z12" si="3">SUM(V10:V11)</f>
        <v>60</v>
      </c>
      <c r="W12" s="28">
        <f t="shared" si="3"/>
        <v>60</v>
      </c>
      <c r="X12" s="22">
        <v>100</v>
      </c>
      <c r="Y12" s="28">
        <f t="shared" si="3"/>
        <v>60</v>
      </c>
      <c r="Z12" s="28">
        <f t="shared" si="3"/>
        <v>60</v>
      </c>
      <c r="AA12" s="22">
        <v>100</v>
      </c>
      <c r="AB12" s="28">
        <f>SUM(AB10:AB11)</f>
        <v>60</v>
      </c>
      <c r="AC12" s="28">
        <f>SUM(AC10:AC11)</f>
        <v>60</v>
      </c>
      <c r="AD12" s="22">
        <v>100</v>
      </c>
    </row>
    <row r="13" spans="1:30" ht="27.75" customHeight="1">
      <c r="A13" s="29"/>
      <c r="B13" s="42" t="s">
        <v>25</v>
      </c>
      <c r="C13" s="42"/>
      <c r="D13" s="28">
        <f t="shared" ref="D13:H13" si="4">D9+D12</f>
        <v>90</v>
      </c>
      <c r="E13" s="28">
        <f t="shared" si="4"/>
        <v>90</v>
      </c>
      <c r="F13" s="22">
        <v>100</v>
      </c>
      <c r="G13" s="28">
        <f t="shared" si="4"/>
        <v>90</v>
      </c>
      <c r="H13" s="28">
        <f t="shared" si="4"/>
        <v>90</v>
      </c>
      <c r="I13" s="22">
        <v>100</v>
      </c>
      <c r="J13" s="28">
        <f t="shared" ref="J13:N13" si="5">J9+J12</f>
        <v>90</v>
      </c>
      <c r="K13" s="28">
        <f t="shared" si="5"/>
        <v>90</v>
      </c>
      <c r="L13" s="22">
        <v>100</v>
      </c>
      <c r="M13" s="28">
        <f t="shared" si="5"/>
        <v>90</v>
      </c>
      <c r="N13" s="28">
        <f t="shared" si="5"/>
        <v>90</v>
      </c>
      <c r="O13" s="22">
        <v>100</v>
      </c>
      <c r="P13" s="28">
        <f t="shared" ref="P13:T13" si="6">P9+P12</f>
        <v>90</v>
      </c>
      <c r="Q13" s="28">
        <f t="shared" si="6"/>
        <v>90</v>
      </c>
      <c r="R13" s="22">
        <v>100</v>
      </c>
      <c r="S13" s="28">
        <f t="shared" si="6"/>
        <v>90</v>
      </c>
      <c r="T13" s="28">
        <f t="shared" si="6"/>
        <v>90</v>
      </c>
      <c r="U13" s="22">
        <v>100</v>
      </c>
      <c r="V13" s="28">
        <f t="shared" ref="V13:Z13" si="7">V9+V12</f>
        <v>90</v>
      </c>
      <c r="W13" s="28">
        <f t="shared" si="7"/>
        <v>90</v>
      </c>
      <c r="X13" s="22">
        <v>100</v>
      </c>
      <c r="Y13" s="28">
        <f t="shared" si="7"/>
        <v>90</v>
      </c>
      <c r="Z13" s="28">
        <f t="shared" si="7"/>
        <v>90</v>
      </c>
      <c r="AA13" s="22">
        <v>100</v>
      </c>
      <c r="AB13" s="28">
        <f>AB9+AB12</f>
        <v>90</v>
      </c>
      <c r="AC13" s="28">
        <f>AC9+AC12</f>
        <v>90</v>
      </c>
      <c r="AD13" s="22">
        <v>100</v>
      </c>
    </row>
    <row r="14" spans="1:30" ht="14.25" customHeight="1">
      <c r="A14" s="30" t="s">
        <v>26</v>
      </c>
      <c r="B14" s="42" t="s">
        <v>20</v>
      </c>
      <c r="C14" s="42"/>
      <c r="D14" s="44">
        <v>182</v>
      </c>
      <c r="E14" s="44">
        <v>182</v>
      </c>
      <c r="F14" s="43">
        <v>100</v>
      </c>
      <c r="G14" s="44">
        <v>182</v>
      </c>
      <c r="H14" s="44">
        <v>182</v>
      </c>
      <c r="I14" s="50">
        <v>100</v>
      </c>
      <c r="J14" s="44">
        <v>182</v>
      </c>
      <c r="K14" s="44">
        <v>182</v>
      </c>
      <c r="L14" s="43">
        <v>100</v>
      </c>
      <c r="M14" s="44">
        <v>182</v>
      </c>
      <c r="N14" s="44">
        <v>182</v>
      </c>
      <c r="O14" s="43">
        <v>100</v>
      </c>
      <c r="P14" s="44">
        <v>182</v>
      </c>
      <c r="Q14" s="44">
        <v>182</v>
      </c>
      <c r="R14" s="43">
        <v>100</v>
      </c>
      <c r="S14" s="44">
        <v>182</v>
      </c>
      <c r="T14" s="44">
        <v>182</v>
      </c>
      <c r="U14" s="43">
        <v>100</v>
      </c>
      <c r="V14" s="44">
        <v>182</v>
      </c>
      <c r="W14" s="44">
        <v>182</v>
      </c>
      <c r="X14" s="43">
        <v>100</v>
      </c>
      <c r="Y14" s="44">
        <v>182</v>
      </c>
      <c r="Z14" s="44">
        <v>182</v>
      </c>
      <c r="AA14" s="43">
        <v>100</v>
      </c>
      <c r="AB14" s="44">
        <v>182</v>
      </c>
      <c r="AC14" s="44">
        <v>182</v>
      </c>
      <c r="AD14" s="43">
        <v>100</v>
      </c>
    </row>
    <row r="15" spans="1:30" ht="17.25" customHeight="1">
      <c r="A15" s="27"/>
      <c r="B15" s="42"/>
      <c r="C15" s="42"/>
      <c r="D15" s="45"/>
      <c r="E15" s="45"/>
      <c r="F15" s="43"/>
      <c r="G15" s="45"/>
      <c r="H15" s="45"/>
      <c r="I15" s="51"/>
      <c r="J15" s="45"/>
      <c r="K15" s="45"/>
      <c r="L15" s="43"/>
      <c r="M15" s="45"/>
      <c r="N15" s="45"/>
      <c r="O15" s="43"/>
      <c r="P15" s="45"/>
      <c r="Q15" s="45"/>
      <c r="R15" s="43"/>
      <c r="S15" s="45"/>
      <c r="T15" s="45"/>
      <c r="U15" s="43"/>
      <c r="V15" s="45"/>
      <c r="W15" s="45"/>
      <c r="X15" s="43"/>
      <c r="Y15" s="45"/>
      <c r="Z15" s="45"/>
      <c r="AA15" s="43"/>
      <c r="AB15" s="45"/>
      <c r="AC15" s="45"/>
      <c r="AD15" s="43"/>
    </row>
    <row r="16" spans="1:30" ht="39" customHeight="1">
      <c r="A16" s="27"/>
      <c r="B16" s="42" t="s">
        <v>21</v>
      </c>
      <c r="C16" s="25" t="s">
        <v>22</v>
      </c>
      <c r="D16" s="28">
        <v>182</v>
      </c>
      <c r="E16" s="28">
        <v>182</v>
      </c>
      <c r="F16" s="22">
        <v>100</v>
      </c>
      <c r="G16" s="28">
        <v>182</v>
      </c>
      <c r="H16" s="28">
        <v>182</v>
      </c>
      <c r="I16" s="22">
        <v>100</v>
      </c>
      <c r="J16" s="28">
        <v>182</v>
      </c>
      <c r="K16" s="28">
        <v>182</v>
      </c>
      <c r="L16" s="22">
        <v>100</v>
      </c>
      <c r="M16" s="28">
        <v>182</v>
      </c>
      <c r="N16" s="28">
        <v>182</v>
      </c>
      <c r="O16" s="22">
        <v>100</v>
      </c>
      <c r="P16" s="28">
        <v>182</v>
      </c>
      <c r="Q16" s="28">
        <v>182</v>
      </c>
      <c r="R16" s="22">
        <v>100</v>
      </c>
      <c r="S16" s="28">
        <v>182</v>
      </c>
      <c r="T16" s="28">
        <v>182</v>
      </c>
      <c r="U16" s="22">
        <v>100</v>
      </c>
      <c r="V16" s="28">
        <v>182</v>
      </c>
      <c r="W16" s="28">
        <v>182</v>
      </c>
      <c r="X16" s="22">
        <v>100</v>
      </c>
      <c r="Y16" s="28">
        <v>182</v>
      </c>
      <c r="Z16" s="28">
        <v>182</v>
      </c>
      <c r="AA16" s="22">
        <v>100</v>
      </c>
      <c r="AB16" s="28">
        <v>182</v>
      </c>
      <c r="AC16" s="28">
        <v>182</v>
      </c>
      <c r="AD16" s="22">
        <v>100</v>
      </c>
    </row>
    <row r="17" spans="1:30" ht="38.25" customHeight="1">
      <c r="A17" s="27"/>
      <c r="B17" s="42"/>
      <c r="C17" s="25" t="s">
        <v>23</v>
      </c>
      <c r="D17" s="28">
        <v>182</v>
      </c>
      <c r="E17" s="28">
        <v>182</v>
      </c>
      <c r="F17" s="22">
        <v>100</v>
      </c>
      <c r="G17" s="28">
        <v>182</v>
      </c>
      <c r="H17" s="28">
        <v>182</v>
      </c>
      <c r="I17" s="22">
        <v>100</v>
      </c>
      <c r="J17" s="28">
        <v>182</v>
      </c>
      <c r="K17" s="28">
        <v>182</v>
      </c>
      <c r="L17" s="22">
        <v>100</v>
      </c>
      <c r="M17" s="28">
        <v>182</v>
      </c>
      <c r="N17" s="28">
        <v>182</v>
      </c>
      <c r="O17" s="22">
        <v>100</v>
      </c>
      <c r="P17" s="28">
        <v>182</v>
      </c>
      <c r="Q17" s="28">
        <v>182</v>
      </c>
      <c r="R17" s="22">
        <v>100</v>
      </c>
      <c r="S17" s="28">
        <v>182</v>
      </c>
      <c r="T17" s="28">
        <v>182</v>
      </c>
      <c r="U17" s="22">
        <v>100</v>
      </c>
      <c r="V17" s="28">
        <v>182</v>
      </c>
      <c r="W17" s="28">
        <v>182</v>
      </c>
      <c r="X17" s="22">
        <v>100</v>
      </c>
      <c r="Y17" s="28">
        <v>182</v>
      </c>
      <c r="Z17" s="28">
        <v>182</v>
      </c>
      <c r="AA17" s="22">
        <v>100</v>
      </c>
      <c r="AB17" s="28">
        <v>182</v>
      </c>
      <c r="AC17" s="28">
        <v>182</v>
      </c>
      <c r="AD17" s="22">
        <v>100</v>
      </c>
    </row>
    <row r="18" spans="1:30" ht="26.25" customHeight="1">
      <c r="A18" s="27"/>
      <c r="B18" s="42"/>
      <c r="C18" s="25" t="s">
        <v>5</v>
      </c>
      <c r="D18" s="28">
        <f t="shared" ref="D18:H18" si="8">SUM(D16:D17)</f>
        <v>364</v>
      </c>
      <c r="E18" s="28">
        <f t="shared" si="8"/>
        <v>364</v>
      </c>
      <c r="F18" s="22">
        <v>100</v>
      </c>
      <c r="G18" s="28">
        <f t="shared" si="8"/>
        <v>364</v>
      </c>
      <c r="H18" s="28">
        <f t="shared" si="8"/>
        <v>364</v>
      </c>
      <c r="I18" s="22">
        <v>100</v>
      </c>
      <c r="J18" s="28">
        <f t="shared" ref="J18:N18" si="9">SUM(J16:J17)</f>
        <v>364</v>
      </c>
      <c r="K18" s="28">
        <f t="shared" si="9"/>
        <v>364</v>
      </c>
      <c r="L18" s="22">
        <v>100</v>
      </c>
      <c r="M18" s="28">
        <f t="shared" si="9"/>
        <v>364</v>
      </c>
      <c r="N18" s="28">
        <f t="shared" si="9"/>
        <v>364</v>
      </c>
      <c r="O18" s="22">
        <v>100</v>
      </c>
      <c r="P18" s="28">
        <f t="shared" ref="P18:T18" si="10">SUM(P16:P17)</f>
        <v>364</v>
      </c>
      <c r="Q18" s="28">
        <f t="shared" si="10"/>
        <v>364</v>
      </c>
      <c r="R18" s="22">
        <v>100</v>
      </c>
      <c r="S18" s="28">
        <f t="shared" si="10"/>
        <v>364</v>
      </c>
      <c r="T18" s="28">
        <f t="shared" si="10"/>
        <v>364</v>
      </c>
      <c r="U18" s="22">
        <v>100</v>
      </c>
      <c r="V18" s="28">
        <f t="shared" ref="V18:Z18" si="11">SUM(V16:V17)</f>
        <v>364</v>
      </c>
      <c r="W18" s="28">
        <f t="shared" si="11"/>
        <v>364</v>
      </c>
      <c r="X18" s="22">
        <v>100</v>
      </c>
      <c r="Y18" s="28">
        <f t="shared" si="11"/>
        <v>364</v>
      </c>
      <c r="Z18" s="28">
        <f t="shared" si="11"/>
        <v>364</v>
      </c>
      <c r="AA18" s="22">
        <v>100</v>
      </c>
      <c r="AB18" s="28">
        <f>SUM(AB16:AB17)</f>
        <v>364</v>
      </c>
      <c r="AC18" s="28">
        <f>SUM(AC16:AC17)</f>
        <v>364</v>
      </c>
      <c r="AD18" s="22">
        <v>100</v>
      </c>
    </row>
    <row r="19" spans="1:30" ht="26.25" customHeight="1">
      <c r="A19" s="31" t="s">
        <v>27</v>
      </c>
      <c r="B19" s="42" t="s">
        <v>25</v>
      </c>
      <c r="C19" s="42"/>
      <c r="D19" s="32">
        <f t="shared" ref="D19:H19" si="12">D14+D18</f>
        <v>546</v>
      </c>
      <c r="E19" s="32">
        <f t="shared" si="12"/>
        <v>546</v>
      </c>
      <c r="F19" s="22">
        <v>100</v>
      </c>
      <c r="G19" s="32">
        <f t="shared" si="12"/>
        <v>546</v>
      </c>
      <c r="H19" s="32">
        <f t="shared" si="12"/>
        <v>546</v>
      </c>
      <c r="I19" s="22">
        <v>100</v>
      </c>
      <c r="J19" s="32">
        <f t="shared" ref="J19:N19" si="13">J14+J18</f>
        <v>546</v>
      </c>
      <c r="K19" s="32">
        <f t="shared" si="13"/>
        <v>546</v>
      </c>
      <c r="L19" s="22">
        <v>100</v>
      </c>
      <c r="M19" s="32">
        <f t="shared" si="13"/>
        <v>546</v>
      </c>
      <c r="N19" s="32">
        <f t="shared" si="13"/>
        <v>546</v>
      </c>
      <c r="O19" s="22">
        <v>100</v>
      </c>
      <c r="P19" s="32">
        <f t="shared" ref="P19:T19" si="14">P14+P18</f>
        <v>546</v>
      </c>
      <c r="Q19" s="32">
        <f t="shared" si="14"/>
        <v>546</v>
      </c>
      <c r="R19" s="22">
        <v>100</v>
      </c>
      <c r="S19" s="32">
        <f t="shared" si="14"/>
        <v>546</v>
      </c>
      <c r="T19" s="32">
        <f t="shared" si="14"/>
        <v>546</v>
      </c>
      <c r="U19" s="22">
        <v>100</v>
      </c>
      <c r="V19" s="32">
        <f t="shared" ref="V19:Z19" si="15">V14+V18</f>
        <v>546</v>
      </c>
      <c r="W19" s="32">
        <f t="shared" si="15"/>
        <v>546</v>
      </c>
      <c r="X19" s="22">
        <v>100</v>
      </c>
      <c r="Y19" s="32">
        <f t="shared" si="15"/>
        <v>546</v>
      </c>
      <c r="Z19" s="32">
        <f t="shared" si="15"/>
        <v>546</v>
      </c>
      <c r="AA19" s="22">
        <v>100</v>
      </c>
      <c r="AB19" s="32">
        <f>AB14+AB18</f>
        <v>546</v>
      </c>
      <c r="AC19" s="32">
        <f>AC14+AC18</f>
        <v>546</v>
      </c>
      <c r="AD19" s="22">
        <v>100</v>
      </c>
    </row>
    <row r="20" spans="1:30">
      <c r="A20" s="14"/>
      <c r="B20" s="46" t="s">
        <v>384</v>
      </c>
      <c r="C20" s="47"/>
      <c r="D20" s="47"/>
      <c r="E20" s="47"/>
      <c r="F20" s="47"/>
      <c r="G20" s="14"/>
      <c r="H20" s="14"/>
      <c r="I20" s="14"/>
      <c r="J20" s="14"/>
      <c r="K20" s="14"/>
      <c r="L20" s="14"/>
      <c r="M20" s="14"/>
      <c r="N20" s="46" t="s">
        <v>385</v>
      </c>
      <c r="O20" s="47"/>
      <c r="P20" s="47"/>
      <c r="Q20" s="47"/>
      <c r="R20" s="47"/>
      <c r="S20" s="47"/>
      <c r="T20" s="14"/>
      <c r="U20" s="14"/>
      <c r="V20" s="14"/>
      <c r="W20" s="14"/>
      <c r="X20" s="33" t="s">
        <v>28</v>
      </c>
      <c r="Y20" s="33"/>
      <c r="Z20" s="48" t="s">
        <v>386</v>
      </c>
      <c r="AA20" s="49"/>
      <c r="AB20" s="49"/>
      <c r="AC20" s="49"/>
      <c r="AD20" s="49"/>
    </row>
  </sheetData>
  <mergeCells count="61">
    <mergeCell ref="A5:C8"/>
    <mergeCell ref="B14:C15"/>
    <mergeCell ref="AC14:AC15"/>
    <mergeCell ref="AD7:AD8"/>
    <mergeCell ref="AD14:AD15"/>
    <mergeCell ref="D5:F6"/>
    <mergeCell ref="G5:I6"/>
    <mergeCell ref="J5:L6"/>
    <mergeCell ref="M5:O6"/>
    <mergeCell ref="P5:R6"/>
    <mergeCell ref="S5:U6"/>
    <mergeCell ref="V5:X6"/>
    <mergeCell ref="AB5:AD6"/>
    <mergeCell ref="Y14:Y15"/>
    <mergeCell ref="Z14:Z15"/>
    <mergeCell ref="AA7:AA8"/>
    <mergeCell ref="AA14:AA15"/>
    <mergeCell ref="AB14:AB15"/>
    <mergeCell ref="U7:U8"/>
    <mergeCell ref="U14:U15"/>
    <mergeCell ref="V14:V15"/>
    <mergeCell ref="W14:W15"/>
    <mergeCell ref="X7:X8"/>
    <mergeCell ref="X14:X15"/>
    <mergeCell ref="B20:F20"/>
    <mergeCell ref="N20:S20"/>
    <mergeCell ref="Z20:AD20"/>
    <mergeCell ref="B10:B12"/>
    <mergeCell ref="B16:B18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Y5:AA5"/>
    <mergeCell ref="Y6:AA6"/>
    <mergeCell ref="B9:C9"/>
    <mergeCell ref="B13:C13"/>
    <mergeCell ref="B19:C19"/>
    <mergeCell ref="F7:F8"/>
    <mergeCell ref="I7:I8"/>
    <mergeCell ref="L7:L8"/>
    <mergeCell ref="O7:O8"/>
    <mergeCell ref="O14:O15"/>
    <mergeCell ref="P14:P15"/>
    <mergeCell ref="Q14:Q15"/>
    <mergeCell ref="R7:R8"/>
    <mergeCell ref="R14:R15"/>
    <mergeCell ref="S14:S15"/>
    <mergeCell ref="T14:T15"/>
    <mergeCell ref="A1:AD1"/>
    <mergeCell ref="F2:I2"/>
    <mergeCell ref="M2:O2"/>
    <mergeCell ref="A3:K3"/>
    <mergeCell ref="T3:AD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&amp;L&amp;10国家城市供水水质检测网.&amp;"隶书,常规"青岛监测站&amp;C&amp;10记录编号：QDSZJC-RR-002&amp;R&amp;10版本号：A0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S115"/>
  <sheetViews>
    <sheetView tabSelected="1" zoomScale="85" zoomScaleNormal="85" workbookViewId="0">
      <selection activeCell="Q15" sqref="Q15"/>
    </sheetView>
  </sheetViews>
  <sheetFormatPr defaultColWidth="9" defaultRowHeight="14.25"/>
  <cols>
    <col min="1" max="1" width="4.125" style="10" customWidth="1"/>
    <col min="2" max="2" width="11.25" style="10" customWidth="1"/>
    <col min="3" max="3" width="10.625" style="10" customWidth="1"/>
    <col min="4" max="4" width="15.5" style="15" customWidth="1"/>
    <col min="5" max="9" width="10.625" style="10" customWidth="1"/>
    <col min="10" max="121" width="9" style="11"/>
    <col min="122" max="16384" width="9" style="10"/>
  </cols>
  <sheetData>
    <row r="1" spans="1:122" ht="29.25" customHeight="1">
      <c r="A1" s="54" t="s">
        <v>29</v>
      </c>
      <c r="B1" s="54"/>
      <c r="C1" s="54"/>
      <c r="D1" s="55" t="s">
        <v>30</v>
      </c>
      <c r="E1" s="55"/>
      <c r="F1" s="55"/>
      <c r="G1" s="55" t="s">
        <v>31</v>
      </c>
      <c r="H1" s="55"/>
      <c r="I1" s="55"/>
    </row>
    <row r="2" spans="1:122" ht="25.5" customHeight="1">
      <c r="A2" s="68" t="s">
        <v>32</v>
      </c>
      <c r="B2" s="69"/>
      <c r="C2" s="69"/>
      <c r="D2" s="69"/>
      <c r="E2" s="69"/>
      <c r="F2" s="69"/>
      <c r="G2" s="69"/>
      <c r="H2" s="69"/>
      <c r="I2" s="69"/>
    </row>
    <row r="3" spans="1:122" ht="13.5" customHeight="1">
      <c r="A3" s="56" t="s">
        <v>0</v>
      </c>
      <c r="B3" s="56"/>
      <c r="C3" s="56"/>
      <c r="D3" s="57" t="s">
        <v>33</v>
      </c>
      <c r="E3" s="57"/>
      <c r="F3" s="57"/>
      <c r="G3" s="58" t="s">
        <v>34</v>
      </c>
      <c r="H3" s="58"/>
      <c r="I3" s="58"/>
      <c r="J3" s="58"/>
    </row>
    <row r="4" spans="1:122" ht="14.25" customHeight="1">
      <c r="A4" s="1" t="s">
        <v>35</v>
      </c>
      <c r="B4" s="2" t="s">
        <v>36</v>
      </c>
      <c r="C4" s="2" t="s">
        <v>37</v>
      </c>
      <c r="D4" s="2" t="s">
        <v>38</v>
      </c>
      <c r="E4" s="3" t="s">
        <v>22</v>
      </c>
      <c r="F4" s="3" t="s">
        <v>23</v>
      </c>
      <c r="G4" s="3" t="s">
        <v>20</v>
      </c>
      <c r="H4" s="3" t="s">
        <v>39</v>
      </c>
      <c r="I4" s="3" t="s">
        <v>40</v>
      </c>
      <c r="J4" s="3" t="s">
        <v>41</v>
      </c>
      <c r="DR4" s="11"/>
    </row>
    <row r="5" spans="1:122" ht="27.75" customHeight="1">
      <c r="A5" s="1">
        <v>1</v>
      </c>
      <c r="B5" s="3" t="s">
        <v>4</v>
      </c>
      <c r="C5" s="4" t="s">
        <v>42</v>
      </c>
      <c r="D5" s="5" t="s">
        <v>43</v>
      </c>
      <c r="E5" s="5" t="s">
        <v>44</v>
      </c>
      <c r="F5" s="5" t="s">
        <v>44</v>
      </c>
      <c r="G5" s="5" t="s">
        <v>44</v>
      </c>
      <c r="H5" s="5" t="s">
        <v>44</v>
      </c>
      <c r="I5" s="5" t="s">
        <v>44</v>
      </c>
      <c r="J5" s="5" t="s">
        <v>44</v>
      </c>
      <c r="DR5" s="11"/>
    </row>
    <row r="6" spans="1:122" ht="18" customHeight="1">
      <c r="A6" s="1">
        <v>2</v>
      </c>
      <c r="B6" s="3" t="s">
        <v>9</v>
      </c>
      <c r="C6" s="4" t="s">
        <v>42</v>
      </c>
      <c r="D6" s="5" t="s">
        <v>43</v>
      </c>
      <c r="E6" s="5" t="s">
        <v>44</v>
      </c>
      <c r="F6" s="5" t="s">
        <v>44</v>
      </c>
      <c r="G6" s="5" t="s">
        <v>44</v>
      </c>
      <c r="H6" s="5" t="s">
        <v>44</v>
      </c>
      <c r="I6" s="5" t="s">
        <v>44</v>
      </c>
      <c r="J6" s="5" t="s">
        <v>44</v>
      </c>
      <c r="L6" s="16"/>
      <c r="DR6" s="11"/>
    </row>
    <row r="7" spans="1:122" ht="18" customHeight="1">
      <c r="A7" s="1">
        <v>3</v>
      </c>
      <c r="B7" s="3" t="s">
        <v>45</v>
      </c>
      <c r="C7" s="4" t="s">
        <v>42</v>
      </c>
      <c r="D7" s="5" t="s">
        <v>43</v>
      </c>
      <c r="E7" s="5" t="s">
        <v>44</v>
      </c>
      <c r="F7" s="5" t="s">
        <v>44</v>
      </c>
      <c r="G7" s="5" t="s">
        <v>44</v>
      </c>
      <c r="H7" s="5" t="s">
        <v>44</v>
      </c>
      <c r="I7" s="5" t="s">
        <v>44</v>
      </c>
      <c r="J7" s="5" t="s">
        <v>44</v>
      </c>
      <c r="DR7" s="11"/>
    </row>
    <row r="8" spans="1:122" ht="18" customHeight="1">
      <c r="A8" s="1">
        <v>4</v>
      </c>
      <c r="B8" s="3" t="s">
        <v>3</v>
      </c>
      <c r="C8" s="4" t="s">
        <v>46</v>
      </c>
      <c r="D8" s="5" t="s">
        <v>47</v>
      </c>
      <c r="E8" s="5" t="s">
        <v>44</v>
      </c>
      <c r="F8" s="5" t="s">
        <v>44</v>
      </c>
      <c r="G8" s="5" t="s">
        <v>44</v>
      </c>
      <c r="H8" s="5" t="s">
        <v>44</v>
      </c>
      <c r="I8" s="5" t="s">
        <v>44</v>
      </c>
      <c r="J8" s="5" t="s">
        <v>44</v>
      </c>
      <c r="DR8" s="11"/>
    </row>
    <row r="9" spans="1:122" ht="18" customHeight="1">
      <c r="A9" s="1">
        <v>5</v>
      </c>
      <c r="B9" s="3" t="s">
        <v>48</v>
      </c>
      <c r="C9" s="4" t="s">
        <v>49</v>
      </c>
      <c r="D9" s="5" t="s">
        <v>50</v>
      </c>
      <c r="E9" s="5" t="s">
        <v>51</v>
      </c>
      <c r="F9" s="5" t="s">
        <v>51</v>
      </c>
      <c r="G9" s="5" t="s">
        <v>51</v>
      </c>
      <c r="H9" s="5" t="s">
        <v>51</v>
      </c>
      <c r="I9" s="5" t="s">
        <v>51</v>
      </c>
      <c r="J9" s="5" t="s">
        <v>51</v>
      </c>
      <c r="DR9" s="11"/>
    </row>
    <row r="10" spans="1:122" ht="18" customHeight="1">
      <c r="A10" s="1">
        <v>6</v>
      </c>
      <c r="B10" s="3" t="s">
        <v>52</v>
      </c>
      <c r="C10" s="4" t="s">
        <v>49</v>
      </c>
      <c r="D10" s="5" t="s">
        <v>53</v>
      </c>
      <c r="E10" s="5" t="s">
        <v>54</v>
      </c>
      <c r="F10" s="5" t="s">
        <v>54</v>
      </c>
      <c r="G10" s="5" t="s">
        <v>54</v>
      </c>
      <c r="H10" s="5" t="s">
        <v>54</v>
      </c>
      <c r="I10" s="5" t="s">
        <v>54</v>
      </c>
      <c r="J10" s="5" t="s">
        <v>54</v>
      </c>
      <c r="DR10" s="11"/>
    </row>
    <row r="11" spans="1:122" ht="18" customHeight="1">
      <c r="A11" s="1">
        <v>7</v>
      </c>
      <c r="B11" s="3" t="s">
        <v>55</v>
      </c>
      <c r="C11" s="4" t="s">
        <v>49</v>
      </c>
      <c r="D11" s="5" t="s">
        <v>56</v>
      </c>
      <c r="E11" s="5" t="s">
        <v>57</v>
      </c>
      <c r="F11" s="5" t="s">
        <v>57</v>
      </c>
      <c r="G11" s="5" t="s">
        <v>57</v>
      </c>
      <c r="H11" s="5" t="s">
        <v>57</v>
      </c>
      <c r="I11" s="5" t="s">
        <v>57</v>
      </c>
      <c r="J11" s="5" t="s">
        <v>57</v>
      </c>
      <c r="DR11" s="11"/>
    </row>
    <row r="12" spans="1:122" ht="18" customHeight="1">
      <c r="A12" s="1">
        <v>8</v>
      </c>
      <c r="B12" s="3" t="s">
        <v>58</v>
      </c>
      <c r="C12" s="4" t="s">
        <v>49</v>
      </c>
      <c r="D12" s="5" t="s">
        <v>50</v>
      </c>
      <c r="E12" s="5" t="s">
        <v>59</v>
      </c>
      <c r="F12" s="5" t="s">
        <v>59</v>
      </c>
      <c r="G12" s="5" t="s">
        <v>59</v>
      </c>
      <c r="H12" s="5" t="s">
        <v>59</v>
      </c>
      <c r="I12" s="5" t="s">
        <v>59</v>
      </c>
      <c r="J12" s="5" t="s">
        <v>59</v>
      </c>
      <c r="DR12" s="11"/>
    </row>
    <row r="13" spans="1:122" ht="18" customHeight="1">
      <c r="A13" s="1">
        <v>9</v>
      </c>
      <c r="B13" s="3" t="s">
        <v>60</v>
      </c>
      <c r="C13" s="4" t="s">
        <v>49</v>
      </c>
      <c r="D13" s="5" t="s">
        <v>61</v>
      </c>
      <c r="E13" s="5" t="s">
        <v>62</v>
      </c>
      <c r="F13" s="5" t="s">
        <v>62</v>
      </c>
      <c r="G13" s="5" t="s">
        <v>62</v>
      </c>
      <c r="H13" s="5" t="s">
        <v>62</v>
      </c>
      <c r="I13" s="5" t="s">
        <v>62</v>
      </c>
      <c r="J13" s="5" t="s">
        <v>62</v>
      </c>
      <c r="DR13" s="11"/>
    </row>
    <row r="14" spans="1:122" ht="18" customHeight="1">
      <c r="A14" s="1">
        <v>10</v>
      </c>
      <c r="B14" s="3" t="s">
        <v>63</v>
      </c>
      <c r="C14" s="4" t="s">
        <v>49</v>
      </c>
      <c r="D14" s="5" t="s">
        <v>50</v>
      </c>
      <c r="E14" s="5" t="s">
        <v>64</v>
      </c>
      <c r="F14" s="5" t="s">
        <v>64</v>
      </c>
      <c r="G14" s="5" t="s">
        <v>64</v>
      </c>
      <c r="H14" s="5" t="s">
        <v>64</v>
      </c>
      <c r="I14" s="5" t="s">
        <v>64</v>
      </c>
      <c r="J14" s="5" t="s">
        <v>64</v>
      </c>
      <c r="DR14" s="11"/>
    </row>
    <row r="15" spans="1:122" ht="18" customHeight="1">
      <c r="A15" s="1">
        <v>11</v>
      </c>
      <c r="B15" s="3" t="s">
        <v>65</v>
      </c>
      <c r="C15" s="4" t="s">
        <v>49</v>
      </c>
      <c r="D15" s="5" t="s">
        <v>56</v>
      </c>
      <c r="E15" s="5" t="s">
        <v>66</v>
      </c>
      <c r="F15" s="5" t="s">
        <v>66</v>
      </c>
      <c r="G15" s="5" t="s">
        <v>66</v>
      </c>
      <c r="H15" s="5" t="s">
        <v>66</v>
      </c>
      <c r="I15" s="5" t="s">
        <v>66</v>
      </c>
      <c r="J15" s="5" t="s">
        <v>66</v>
      </c>
      <c r="DR15" s="11"/>
    </row>
    <row r="16" spans="1:122" ht="18" customHeight="1">
      <c r="A16" s="1">
        <v>12</v>
      </c>
      <c r="B16" s="3" t="s">
        <v>67</v>
      </c>
      <c r="C16" s="4" t="s">
        <v>49</v>
      </c>
      <c r="D16" s="5" t="s">
        <v>68</v>
      </c>
      <c r="E16" s="5" t="s">
        <v>69</v>
      </c>
      <c r="F16" s="5" t="s">
        <v>70</v>
      </c>
      <c r="G16" s="5" t="s">
        <v>71</v>
      </c>
      <c r="H16" s="5" t="s">
        <v>72</v>
      </c>
      <c r="I16" s="5" t="s">
        <v>73</v>
      </c>
      <c r="J16" s="5" t="s">
        <v>74</v>
      </c>
      <c r="DR16" s="11"/>
    </row>
    <row r="17" spans="1:123" ht="32.25" customHeight="1">
      <c r="A17" s="1">
        <v>13</v>
      </c>
      <c r="B17" s="3" t="s">
        <v>75</v>
      </c>
      <c r="C17" s="4" t="s">
        <v>49</v>
      </c>
      <c r="D17" s="5" t="s">
        <v>76</v>
      </c>
      <c r="E17" s="5" t="s">
        <v>77</v>
      </c>
      <c r="F17" s="5" t="s">
        <v>78</v>
      </c>
      <c r="G17" s="5" t="s">
        <v>79</v>
      </c>
      <c r="H17" s="5" t="s">
        <v>80</v>
      </c>
      <c r="I17" s="5" t="s">
        <v>81</v>
      </c>
      <c r="J17" s="5" t="s">
        <v>82</v>
      </c>
      <c r="DR17" s="11"/>
    </row>
    <row r="18" spans="1:123" ht="29.25" customHeight="1">
      <c r="A18" s="1">
        <v>14</v>
      </c>
      <c r="B18" s="3" t="s">
        <v>83</v>
      </c>
      <c r="C18" s="4" t="s">
        <v>49</v>
      </c>
      <c r="D18" s="5" t="s">
        <v>84</v>
      </c>
      <c r="E18" s="5" t="s">
        <v>86</v>
      </c>
      <c r="F18" s="5" t="s">
        <v>87</v>
      </c>
      <c r="G18" s="5" t="s">
        <v>88</v>
      </c>
      <c r="H18" s="5" t="s">
        <v>89</v>
      </c>
      <c r="I18" s="5" t="s">
        <v>90</v>
      </c>
      <c r="J18" s="5" t="s">
        <v>91</v>
      </c>
      <c r="DR18" s="11"/>
    </row>
    <row r="19" spans="1:123" ht="18" customHeight="1">
      <c r="A19" s="1">
        <v>15</v>
      </c>
      <c r="B19" s="3" t="s">
        <v>92</v>
      </c>
      <c r="C19" s="4" t="s">
        <v>49</v>
      </c>
      <c r="D19" s="5" t="s">
        <v>93</v>
      </c>
      <c r="E19" s="5" t="s">
        <v>94</v>
      </c>
      <c r="F19" s="5" t="s">
        <v>94</v>
      </c>
      <c r="G19" s="5" t="s">
        <v>94</v>
      </c>
      <c r="H19" s="5" t="s">
        <v>94</v>
      </c>
      <c r="I19" s="5" t="s">
        <v>94</v>
      </c>
      <c r="J19" s="5" t="s">
        <v>94</v>
      </c>
      <c r="DR19" s="11"/>
    </row>
    <row r="20" spans="1:123" ht="18" customHeight="1">
      <c r="A20" s="1">
        <v>16</v>
      </c>
      <c r="B20" s="3" t="s">
        <v>10</v>
      </c>
      <c r="C20" s="4" t="s">
        <v>95</v>
      </c>
      <c r="D20" s="5" t="s">
        <v>96</v>
      </c>
      <c r="E20" s="5" t="s">
        <v>97</v>
      </c>
      <c r="F20" s="5" t="s">
        <v>97</v>
      </c>
      <c r="G20" s="5" t="s">
        <v>97</v>
      </c>
      <c r="H20" s="5" t="s">
        <v>97</v>
      </c>
      <c r="I20" s="5" t="s">
        <v>97</v>
      </c>
      <c r="J20" s="5" t="s">
        <v>97</v>
      </c>
      <c r="DR20" s="11"/>
    </row>
    <row r="21" spans="1:123" s="15" customFormat="1" ht="27" customHeight="1">
      <c r="A21" s="1">
        <v>17</v>
      </c>
      <c r="B21" s="3" t="s">
        <v>1</v>
      </c>
      <c r="C21" s="4" t="s">
        <v>98</v>
      </c>
      <c r="D21" s="5" t="s">
        <v>99</v>
      </c>
      <c r="E21" s="5" t="s">
        <v>100</v>
      </c>
      <c r="F21" s="5" t="s">
        <v>101</v>
      </c>
      <c r="G21" s="5" t="s">
        <v>71</v>
      </c>
      <c r="H21" s="5" t="s">
        <v>102</v>
      </c>
      <c r="I21" s="5" t="s">
        <v>103</v>
      </c>
      <c r="J21" s="5" t="s">
        <v>104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</row>
    <row r="22" spans="1:123" ht="21.75" customHeight="1">
      <c r="A22" s="1">
        <v>18</v>
      </c>
      <c r="B22" s="3" t="s">
        <v>2</v>
      </c>
      <c r="C22" s="4"/>
      <c r="D22" s="5" t="s">
        <v>105</v>
      </c>
      <c r="E22" s="5" t="s">
        <v>106</v>
      </c>
      <c r="F22" s="5" t="s">
        <v>106</v>
      </c>
      <c r="G22" s="5" t="s">
        <v>106</v>
      </c>
      <c r="H22" s="5" t="s">
        <v>106</v>
      </c>
      <c r="I22" s="5" t="s">
        <v>106</v>
      </c>
      <c r="J22" s="5" t="s">
        <v>106</v>
      </c>
      <c r="DR22" s="11"/>
    </row>
    <row r="23" spans="1:123" ht="19.5" customHeight="1">
      <c r="A23" s="1">
        <v>19</v>
      </c>
      <c r="B23" s="3" t="s">
        <v>11</v>
      </c>
      <c r="C23" s="4"/>
      <c r="D23" s="5" t="s">
        <v>107</v>
      </c>
      <c r="E23" s="5" t="s">
        <v>107</v>
      </c>
      <c r="F23" s="5" t="s">
        <v>107</v>
      </c>
      <c r="G23" s="5" t="s">
        <v>107</v>
      </c>
      <c r="H23" s="5" t="s">
        <v>107</v>
      </c>
      <c r="I23" s="5" t="s">
        <v>107</v>
      </c>
      <c r="J23" s="5" t="s">
        <v>107</v>
      </c>
      <c r="DR23" s="11"/>
    </row>
    <row r="24" spans="1:123" ht="19.5" customHeight="1">
      <c r="A24" s="1">
        <v>20</v>
      </c>
      <c r="B24" s="3" t="s">
        <v>108</v>
      </c>
      <c r="C24" s="4"/>
      <c r="D24" s="5" t="s">
        <v>109</v>
      </c>
      <c r="E24" s="5" t="s">
        <v>110</v>
      </c>
      <c r="F24" s="5" t="s">
        <v>111</v>
      </c>
      <c r="G24" s="5" t="s">
        <v>112</v>
      </c>
      <c r="H24" s="5" t="s">
        <v>113</v>
      </c>
      <c r="I24" s="5" t="s">
        <v>114</v>
      </c>
      <c r="J24" s="5" t="s">
        <v>115</v>
      </c>
      <c r="DR24" s="11"/>
    </row>
    <row r="25" spans="1:123" ht="24" customHeight="1">
      <c r="A25" s="1">
        <v>21</v>
      </c>
      <c r="B25" s="3" t="s">
        <v>116</v>
      </c>
      <c r="C25" s="4" t="s">
        <v>49</v>
      </c>
      <c r="D25" s="5" t="s">
        <v>117</v>
      </c>
      <c r="E25" s="5" t="s">
        <v>118</v>
      </c>
      <c r="F25" s="5" t="s">
        <v>119</v>
      </c>
      <c r="G25" s="5" t="s">
        <v>120</v>
      </c>
      <c r="H25" s="5" t="s">
        <v>121</v>
      </c>
      <c r="I25" s="5" t="s">
        <v>122</v>
      </c>
      <c r="J25" s="5" t="s">
        <v>123</v>
      </c>
      <c r="DR25" s="11"/>
    </row>
    <row r="26" spans="1:123">
      <c r="A26" s="1">
        <v>22</v>
      </c>
      <c r="B26" s="3" t="s">
        <v>124</v>
      </c>
      <c r="C26" s="4" t="s">
        <v>49</v>
      </c>
      <c r="D26" s="5" t="s">
        <v>125</v>
      </c>
      <c r="E26" s="5" t="s">
        <v>126</v>
      </c>
      <c r="F26" s="5" t="s">
        <v>126</v>
      </c>
      <c r="G26" s="5" t="s">
        <v>126</v>
      </c>
      <c r="H26" s="5" t="s">
        <v>126</v>
      </c>
      <c r="I26" s="5" t="s">
        <v>126</v>
      </c>
      <c r="J26" s="5" t="s">
        <v>126</v>
      </c>
      <c r="DR26" s="11"/>
    </row>
    <row r="27" spans="1:123">
      <c r="A27" s="1">
        <v>23</v>
      </c>
      <c r="B27" s="3" t="s">
        <v>127</v>
      </c>
      <c r="C27" s="4" t="s">
        <v>49</v>
      </c>
      <c r="D27" s="5" t="s">
        <v>128</v>
      </c>
      <c r="E27" s="5" t="s">
        <v>126</v>
      </c>
      <c r="F27" s="5" t="s">
        <v>126</v>
      </c>
      <c r="G27" s="5" t="s">
        <v>126</v>
      </c>
      <c r="H27" s="5" t="s">
        <v>126</v>
      </c>
      <c r="I27" s="5" t="s">
        <v>126</v>
      </c>
      <c r="J27" s="5" t="s">
        <v>126</v>
      </c>
      <c r="DR27" s="11"/>
    </row>
    <row r="28" spans="1:123">
      <c r="A28" s="1">
        <v>24</v>
      </c>
      <c r="B28" s="3" t="s">
        <v>129</v>
      </c>
      <c r="C28" s="4" t="s">
        <v>49</v>
      </c>
      <c r="D28" s="5" t="s">
        <v>68</v>
      </c>
      <c r="E28" s="5" t="s">
        <v>130</v>
      </c>
      <c r="F28" s="5" t="s">
        <v>130</v>
      </c>
      <c r="G28" s="5" t="s">
        <v>130</v>
      </c>
      <c r="H28" s="5" t="s">
        <v>130</v>
      </c>
      <c r="I28" s="5" t="s">
        <v>130</v>
      </c>
      <c r="J28" s="5" t="s">
        <v>130</v>
      </c>
      <c r="DR28" s="11"/>
    </row>
    <row r="29" spans="1:123">
      <c r="A29" s="1">
        <v>25</v>
      </c>
      <c r="B29" s="3" t="s">
        <v>131</v>
      </c>
      <c r="C29" s="4" t="s">
        <v>49</v>
      </c>
      <c r="D29" s="5" t="s">
        <v>68</v>
      </c>
      <c r="E29" s="5" t="s">
        <v>126</v>
      </c>
      <c r="F29" s="5" t="s">
        <v>126</v>
      </c>
      <c r="G29" s="5" t="s">
        <v>126</v>
      </c>
      <c r="H29" s="5" t="s">
        <v>126</v>
      </c>
      <c r="I29" s="5" t="s">
        <v>126</v>
      </c>
      <c r="J29" s="5" t="s">
        <v>126</v>
      </c>
      <c r="DR29" s="11"/>
    </row>
    <row r="30" spans="1:123">
      <c r="A30" s="1">
        <v>26</v>
      </c>
      <c r="B30" s="3" t="s">
        <v>132</v>
      </c>
      <c r="C30" s="4" t="s">
        <v>49</v>
      </c>
      <c r="D30" s="5" t="s">
        <v>133</v>
      </c>
      <c r="E30" s="5" t="s">
        <v>134</v>
      </c>
      <c r="F30" s="5" t="s">
        <v>135</v>
      </c>
      <c r="G30" s="5" t="s">
        <v>136</v>
      </c>
      <c r="H30" s="5" t="s">
        <v>137</v>
      </c>
      <c r="I30" s="5" t="s">
        <v>138</v>
      </c>
      <c r="J30" s="5" t="s">
        <v>139</v>
      </c>
      <c r="DR30" s="11"/>
    </row>
    <row r="31" spans="1:123">
      <c r="A31" s="1">
        <v>27</v>
      </c>
      <c r="B31" s="3" t="s">
        <v>140</v>
      </c>
      <c r="C31" s="4" t="s">
        <v>49</v>
      </c>
      <c r="D31" s="5" t="s">
        <v>133</v>
      </c>
      <c r="E31" s="5" t="s">
        <v>141</v>
      </c>
      <c r="F31" s="5" t="s">
        <v>142</v>
      </c>
      <c r="G31" s="5" t="s">
        <v>143</v>
      </c>
      <c r="H31" s="5" t="s">
        <v>144</v>
      </c>
      <c r="I31" s="5" t="s">
        <v>145</v>
      </c>
      <c r="J31" s="5" t="s">
        <v>146</v>
      </c>
      <c r="DR31" s="11"/>
      <c r="DS31" s="11"/>
    </row>
    <row r="32" spans="1:123" ht="27">
      <c r="A32" s="1">
        <v>28</v>
      </c>
      <c r="B32" s="3" t="s">
        <v>147</v>
      </c>
      <c r="C32" s="4" t="s">
        <v>49</v>
      </c>
      <c r="D32" s="5" t="s">
        <v>148</v>
      </c>
      <c r="E32" s="5" t="s">
        <v>149</v>
      </c>
      <c r="F32" s="5" t="s">
        <v>150</v>
      </c>
      <c r="G32" s="5" t="s">
        <v>151</v>
      </c>
      <c r="H32" s="5" t="s">
        <v>152</v>
      </c>
      <c r="I32" s="5" t="s">
        <v>153</v>
      </c>
      <c r="J32" s="5" t="s">
        <v>154</v>
      </c>
      <c r="DR32" s="11"/>
    </row>
    <row r="33" spans="1:122" ht="27">
      <c r="A33" s="1">
        <v>29</v>
      </c>
      <c r="B33" s="3" t="s">
        <v>155</v>
      </c>
      <c r="C33" s="4" t="s">
        <v>49</v>
      </c>
      <c r="D33" s="5" t="s">
        <v>156</v>
      </c>
      <c r="E33" s="5" t="s">
        <v>157</v>
      </c>
      <c r="F33" s="5" t="s">
        <v>158</v>
      </c>
      <c r="G33" s="5" t="s">
        <v>159</v>
      </c>
      <c r="H33" s="5" t="s">
        <v>160</v>
      </c>
      <c r="I33" s="5" t="s">
        <v>161</v>
      </c>
      <c r="J33" s="5" t="s">
        <v>162</v>
      </c>
      <c r="DR33" s="11"/>
    </row>
    <row r="34" spans="1:122" ht="43.5">
      <c r="A34" s="1">
        <v>30</v>
      </c>
      <c r="B34" s="3" t="s">
        <v>163</v>
      </c>
      <c r="C34" s="4" t="s">
        <v>49</v>
      </c>
      <c r="D34" s="5" t="s">
        <v>164</v>
      </c>
      <c r="E34" s="5" t="s">
        <v>165</v>
      </c>
      <c r="F34" s="5" t="s">
        <v>166</v>
      </c>
      <c r="G34" s="5" t="s">
        <v>167</v>
      </c>
      <c r="H34" s="5" t="s">
        <v>168</v>
      </c>
      <c r="I34" s="5" t="s">
        <v>169</v>
      </c>
      <c r="J34" s="5" t="s">
        <v>170</v>
      </c>
      <c r="DR34" s="11"/>
    </row>
    <row r="35" spans="1:122">
      <c r="A35" s="1">
        <v>31</v>
      </c>
      <c r="B35" s="3" t="s">
        <v>171</v>
      </c>
      <c r="C35" s="4" t="s">
        <v>49</v>
      </c>
      <c r="D35" s="5" t="s">
        <v>93</v>
      </c>
      <c r="E35" s="5" t="s">
        <v>66</v>
      </c>
      <c r="F35" s="5" t="s">
        <v>66</v>
      </c>
      <c r="G35" s="5" t="s">
        <v>66</v>
      </c>
      <c r="H35" s="5" t="s">
        <v>66</v>
      </c>
      <c r="I35" s="5" t="s">
        <v>66</v>
      </c>
      <c r="J35" s="5" t="s">
        <v>66</v>
      </c>
      <c r="DR35" s="11"/>
    </row>
    <row r="36" spans="1:122" ht="27">
      <c r="A36" s="1">
        <v>32</v>
      </c>
      <c r="B36" s="3" t="s">
        <v>172</v>
      </c>
      <c r="C36" s="4" t="s">
        <v>49</v>
      </c>
      <c r="D36" s="5" t="s">
        <v>125</v>
      </c>
      <c r="E36" s="5" t="s">
        <v>126</v>
      </c>
      <c r="F36" s="5" t="s">
        <v>126</v>
      </c>
      <c r="G36" s="5" t="s">
        <v>126</v>
      </c>
      <c r="H36" s="5" t="s">
        <v>126</v>
      </c>
      <c r="I36" s="5" t="s">
        <v>126</v>
      </c>
      <c r="J36" s="5" t="s">
        <v>126</v>
      </c>
      <c r="DR36" s="11"/>
    </row>
    <row r="37" spans="1:122">
      <c r="A37" s="1">
        <v>33</v>
      </c>
      <c r="B37" s="3" t="s">
        <v>173</v>
      </c>
      <c r="C37" s="4" t="s">
        <v>174</v>
      </c>
      <c r="D37" s="5" t="s">
        <v>175</v>
      </c>
      <c r="E37" s="5" t="s">
        <v>176</v>
      </c>
      <c r="F37" s="5" t="s">
        <v>177</v>
      </c>
      <c r="G37" s="5" t="s">
        <v>178</v>
      </c>
      <c r="H37" s="5" t="s">
        <v>176</v>
      </c>
      <c r="I37" s="5" t="s">
        <v>177</v>
      </c>
      <c r="J37" s="5" t="s">
        <v>176</v>
      </c>
      <c r="DR37" s="11"/>
    </row>
    <row r="38" spans="1:122">
      <c r="A38" s="1">
        <v>34</v>
      </c>
      <c r="B38" s="3" t="s">
        <v>179</v>
      </c>
      <c r="C38" s="4" t="s">
        <v>174</v>
      </c>
      <c r="D38" s="5" t="s">
        <v>180</v>
      </c>
      <c r="E38" s="5" t="s">
        <v>181</v>
      </c>
      <c r="F38" s="5" t="s">
        <v>182</v>
      </c>
      <c r="G38" s="5" t="s">
        <v>181</v>
      </c>
      <c r="H38" s="5" t="s">
        <v>181</v>
      </c>
      <c r="I38" s="5" t="s">
        <v>181</v>
      </c>
      <c r="J38" s="5" t="s">
        <v>181</v>
      </c>
      <c r="DR38" s="11"/>
    </row>
    <row r="39" spans="1:122" ht="45">
      <c r="A39" s="1">
        <v>35</v>
      </c>
      <c r="B39" s="3" t="s">
        <v>183</v>
      </c>
      <c r="C39" s="4" t="s">
        <v>49</v>
      </c>
      <c r="D39" s="6" t="s">
        <v>184</v>
      </c>
      <c r="E39" s="5" t="s">
        <v>185</v>
      </c>
      <c r="F39" s="5" t="s">
        <v>186</v>
      </c>
      <c r="G39" s="5" t="s">
        <v>186</v>
      </c>
      <c r="H39" s="5" t="s">
        <v>101</v>
      </c>
      <c r="I39" s="5" t="s">
        <v>187</v>
      </c>
      <c r="J39" s="5" t="s">
        <v>188</v>
      </c>
      <c r="DR39" s="11"/>
    </row>
    <row r="40" spans="1:122" s="8" customFormat="1" ht="13.5">
      <c r="A40" s="1">
        <v>36</v>
      </c>
      <c r="B40" s="3" t="s">
        <v>189</v>
      </c>
      <c r="C40" s="4" t="s">
        <v>190</v>
      </c>
      <c r="D40" s="5" t="s">
        <v>191</v>
      </c>
      <c r="E40" s="5" t="s">
        <v>44</v>
      </c>
      <c r="F40" s="5" t="s">
        <v>44</v>
      </c>
      <c r="G40" s="5" t="s">
        <v>44</v>
      </c>
      <c r="H40" s="5" t="s">
        <v>44</v>
      </c>
      <c r="I40" s="5" t="s">
        <v>44</v>
      </c>
      <c r="J40" s="5" t="s">
        <v>44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</row>
    <row r="41" spans="1:122" s="9" customFormat="1" ht="13.5">
      <c r="A41" s="1">
        <v>37</v>
      </c>
      <c r="B41" s="3" t="s">
        <v>192</v>
      </c>
      <c r="C41" s="4" t="s">
        <v>190</v>
      </c>
      <c r="D41" s="5" t="s">
        <v>191</v>
      </c>
      <c r="E41" s="5" t="s">
        <v>44</v>
      </c>
      <c r="F41" s="5" t="s">
        <v>44</v>
      </c>
      <c r="G41" s="5" t="s">
        <v>44</v>
      </c>
      <c r="H41" s="5" t="s">
        <v>44</v>
      </c>
      <c r="I41" s="5" t="s">
        <v>44</v>
      </c>
      <c r="J41" s="5" t="s">
        <v>44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</row>
    <row r="42" spans="1:122" s="9" customFormat="1" ht="13.5">
      <c r="A42" s="1">
        <v>38</v>
      </c>
      <c r="B42" s="3" t="s">
        <v>193</v>
      </c>
      <c r="C42" s="4" t="s">
        <v>49</v>
      </c>
      <c r="D42" s="5" t="s">
        <v>53</v>
      </c>
      <c r="E42" s="5" t="s">
        <v>194</v>
      </c>
      <c r="F42" s="5" t="s">
        <v>194</v>
      </c>
      <c r="G42" s="5" t="s">
        <v>54</v>
      </c>
      <c r="H42" s="5" t="s">
        <v>195</v>
      </c>
      <c r="I42" s="5" t="s">
        <v>195</v>
      </c>
      <c r="J42" s="5" t="s">
        <v>195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</row>
    <row r="43" spans="1:122" s="9" customFormat="1" ht="13.5">
      <c r="A43" s="1">
        <v>39</v>
      </c>
      <c r="B43" s="3" t="s">
        <v>196</v>
      </c>
      <c r="C43" s="4" t="s">
        <v>49</v>
      </c>
      <c r="D43" s="5" t="s">
        <v>197</v>
      </c>
      <c r="E43" s="5" t="s">
        <v>198</v>
      </c>
      <c r="F43" s="5" t="s">
        <v>199</v>
      </c>
      <c r="G43" s="5" t="s">
        <v>200</v>
      </c>
      <c r="H43" s="5" t="s">
        <v>201</v>
      </c>
      <c r="I43" s="5" t="s">
        <v>202</v>
      </c>
      <c r="J43" s="5" t="s">
        <v>203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</row>
    <row r="44" spans="1:122" s="9" customFormat="1" ht="13.5">
      <c r="A44" s="1">
        <v>40</v>
      </c>
      <c r="B44" s="3" t="s">
        <v>204</v>
      </c>
      <c r="C44" s="4" t="s">
        <v>49</v>
      </c>
      <c r="D44" s="5" t="s">
        <v>93</v>
      </c>
      <c r="E44" s="5" t="s">
        <v>205</v>
      </c>
      <c r="F44" s="5" t="s">
        <v>205</v>
      </c>
      <c r="G44" s="5" t="s">
        <v>205</v>
      </c>
      <c r="H44" s="5" t="s">
        <v>205</v>
      </c>
      <c r="I44" s="5" t="s">
        <v>205</v>
      </c>
      <c r="J44" s="5" t="s">
        <v>205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</row>
    <row r="45" spans="1:122">
      <c r="A45" s="1">
        <v>41</v>
      </c>
      <c r="B45" s="3" t="s">
        <v>206</v>
      </c>
      <c r="C45" s="4" t="s">
        <v>49</v>
      </c>
      <c r="D45" s="5" t="s">
        <v>175</v>
      </c>
      <c r="E45" s="5" t="s">
        <v>207</v>
      </c>
      <c r="F45" s="5" t="s">
        <v>208</v>
      </c>
      <c r="G45" s="5" t="s">
        <v>103</v>
      </c>
      <c r="H45" s="5" t="s">
        <v>209</v>
      </c>
      <c r="I45" s="5" t="s">
        <v>209</v>
      </c>
      <c r="J45" s="5" t="s">
        <v>209</v>
      </c>
      <c r="DR45" s="11"/>
    </row>
    <row r="46" spans="1:122">
      <c r="A46" s="1">
        <v>42</v>
      </c>
      <c r="B46" s="3" t="s">
        <v>210</v>
      </c>
      <c r="C46" s="4" t="s">
        <v>49</v>
      </c>
      <c r="D46" s="5" t="s">
        <v>211</v>
      </c>
      <c r="E46" s="5" t="s">
        <v>130</v>
      </c>
      <c r="F46" s="5" t="s">
        <v>212</v>
      </c>
      <c r="G46" s="5" t="s">
        <v>130</v>
      </c>
      <c r="H46" s="5" t="s">
        <v>213</v>
      </c>
      <c r="I46" s="5" t="s">
        <v>213</v>
      </c>
      <c r="J46" s="5" t="s">
        <v>214</v>
      </c>
      <c r="DR46" s="11"/>
    </row>
    <row r="47" spans="1:122">
      <c r="A47" s="1">
        <v>43</v>
      </c>
      <c r="B47" s="3" t="s">
        <v>215</v>
      </c>
      <c r="C47" s="4" t="s">
        <v>49</v>
      </c>
      <c r="D47" s="5" t="s">
        <v>216</v>
      </c>
      <c r="E47" s="5" t="s">
        <v>130</v>
      </c>
      <c r="F47" s="5" t="s">
        <v>130</v>
      </c>
      <c r="G47" s="5" t="s">
        <v>130</v>
      </c>
      <c r="H47" s="5" t="s">
        <v>130</v>
      </c>
      <c r="I47" s="5" t="s">
        <v>130</v>
      </c>
      <c r="J47" s="5" t="s">
        <v>130</v>
      </c>
      <c r="DR47" s="11"/>
    </row>
    <row r="48" spans="1:122">
      <c r="A48" s="1">
        <v>44</v>
      </c>
      <c r="B48" s="3" t="s">
        <v>217</v>
      </c>
      <c r="C48" s="4" t="s">
        <v>49</v>
      </c>
      <c r="D48" s="5" t="s">
        <v>56</v>
      </c>
      <c r="E48" s="5" t="s">
        <v>59</v>
      </c>
      <c r="F48" s="5" t="s">
        <v>59</v>
      </c>
      <c r="G48" s="5" t="s">
        <v>59</v>
      </c>
      <c r="H48" s="5" t="s">
        <v>59</v>
      </c>
      <c r="I48" s="5" t="s">
        <v>59</v>
      </c>
      <c r="J48" s="5" t="s">
        <v>59</v>
      </c>
      <c r="DR48" s="11"/>
    </row>
    <row r="49" spans="1:122">
      <c r="A49" s="1">
        <v>45</v>
      </c>
      <c r="B49" s="3" t="s">
        <v>218</v>
      </c>
      <c r="C49" s="4" t="s">
        <v>49</v>
      </c>
      <c r="D49" s="5" t="s">
        <v>219</v>
      </c>
      <c r="E49" s="5" t="s">
        <v>220</v>
      </c>
      <c r="F49" s="5" t="s">
        <v>220</v>
      </c>
      <c r="G49" s="5" t="s">
        <v>220</v>
      </c>
      <c r="H49" s="5" t="s">
        <v>220</v>
      </c>
      <c r="I49" s="5" t="s">
        <v>220</v>
      </c>
      <c r="J49" s="5" t="s">
        <v>220</v>
      </c>
      <c r="DR49" s="11"/>
    </row>
    <row r="50" spans="1:122">
      <c r="A50" s="1">
        <v>46</v>
      </c>
      <c r="B50" s="3" t="s">
        <v>221</v>
      </c>
      <c r="C50" s="4" t="s">
        <v>49</v>
      </c>
      <c r="D50" s="5" t="s">
        <v>211</v>
      </c>
      <c r="E50" s="5" t="s">
        <v>176</v>
      </c>
      <c r="F50" s="5" t="s">
        <v>176</v>
      </c>
      <c r="G50" s="5" t="s">
        <v>176</v>
      </c>
      <c r="H50" s="5" t="s">
        <v>176</v>
      </c>
      <c r="I50" s="5" t="s">
        <v>176</v>
      </c>
      <c r="J50" s="5" t="s">
        <v>176</v>
      </c>
      <c r="DR50" s="11"/>
    </row>
    <row r="51" spans="1:122" ht="27">
      <c r="A51" s="1">
        <v>47</v>
      </c>
      <c r="B51" s="3" t="s">
        <v>222</v>
      </c>
      <c r="C51" s="4" t="s">
        <v>49</v>
      </c>
      <c r="D51" s="5" t="s">
        <v>128</v>
      </c>
      <c r="E51" s="5" t="s">
        <v>223</v>
      </c>
      <c r="F51" s="5" t="s">
        <v>224</v>
      </c>
      <c r="G51" s="5" t="s">
        <v>225</v>
      </c>
      <c r="H51" s="5" t="s">
        <v>226</v>
      </c>
      <c r="I51" s="5" t="s">
        <v>227</v>
      </c>
      <c r="J51" s="5" t="s">
        <v>228</v>
      </c>
      <c r="DR51" s="11"/>
    </row>
    <row r="52" spans="1:122" ht="27">
      <c r="A52" s="1">
        <v>48</v>
      </c>
      <c r="B52" s="3" t="s">
        <v>229</v>
      </c>
      <c r="C52" s="4" t="s">
        <v>49</v>
      </c>
      <c r="D52" s="5" t="s">
        <v>84</v>
      </c>
      <c r="E52" s="5" t="s">
        <v>230</v>
      </c>
      <c r="F52" s="5" t="s">
        <v>231</v>
      </c>
      <c r="G52" s="5" t="s">
        <v>232</v>
      </c>
      <c r="H52" s="5" t="s">
        <v>233</v>
      </c>
      <c r="I52" s="5" t="s">
        <v>234</v>
      </c>
      <c r="J52" s="5" t="s">
        <v>235</v>
      </c>
      <c r="DR52" s="11"/>
    </row>
    <row r="53" spans="1:122">
      <c r="A53" s="1">
        <v>49</v>
      </c>
      <c r="B53" s="3" t="s">
        <v>236</v>
      </c>
      <c r="C53" s="4" t="s">
        <v>49</v>
      </c>
      <c r="D53" s="5" t="s">
        <v>56</v>
      </c>
      <c r="E53" s="5" t="s">
        <v>237</v>
      </c>
      <c r="F53" s="5" t="s">
        <v>237</v>
      </c>
      <c r="G53" s="5" t="s">
        <v>237</v>
      </c>
      <c r="H53" s="5" t="s">
        <v>237</v>
      </c>
      <c r="I53" s="5" t="s">
        <v>237</v>
      </c>
      <c r="J53" s="5" t="s">
        <v>237</v>
      </c>
      <c r="DR53" s="11"/>
    </row>
    <row r="54" spans="1:122" ht="27">
      <c r="A54" s="1">
        <v>50</v>
      </c>
      <c r="B54" s="3" t="s">
        <v>238</v>
      </c>
      <c r="C54" s="4" t="s">
        <v>49</v>
      </c>
      <c r="D54" s="5" t="s">
        <v>239</v>
      </c>
      <c r="E54" s="5" t="s">
        <v>240</v>
      </c>
      <c r="F54" s="5" t="s">
        <v>240</v>
      </c>
      <c r="G54" s="5" t="s">
        <v>240</v>
      </c>
      <c r="H54" s="5" t="s">
        <v>240</v>
      </c>
      <c r="I54" s="5" t="s">
        <v>240</v>
      </c>
      <c r="J54" s="5" t="s">
        <v>240</v>
      </c>
      <c r="DR54" s="11"/>
    </row>
    <row r="55" spans="1:122">
      <c r="A55" s="1">
        <v>51</v>
      </c>
      <c r="B55" s="3" t="s">
        <v>241</v>
      </c>
      <c r="C55" s="4" t="s">
        <v>49</v>
      </c>
      <c r="D55" s="5" t="s">
        <v>216</v>
      </c>
      <c r="E55" s="5" t="s">
        <v>240</v>
      </c>
      <c r="F55" s="5" t="s">
        <v>240</v>
      </c>
      <c r="G55" s="5" t="s">
        <v>240</v>
      </c>
      <c r="H55" s="5" t="s">
        <v>240</v>
      </c>
      <c r="I55" s="5" t="s">
        <v>240</v>
      </c>
      <c r="J55" s="5" t="s">
        <v>240</v>
      </c>
      <c r="DR55" s="11"/>
    </row>
    <row r="56" spans="1:122" ht="27">
      <c r="A56" s="1">
        <v>52</v>
      </c>
      <c r="B56" s="3" t="s">
        <v>242</v>
      </c>
      <c r="C56" s="4" t="s">
        <v>49</v>
      </c>
      <c r="D56" s="5" t="s">
        <v>243</v>
      </c>
      <c r="E56" s="5" t="s">
        <v>240</v>
      </c>
      <c r="F56" s="5" t="s">
        <v>240</v>
      </c>
      <c r="G56" s="5" t="s">
        <v>240</v>
      </c>
      <c r="H56" s="5" t="s">
        <v>240</v>
      </c>
      <c r="I56" s="5" t="s">
        <v>240</v>
      </c>
      <c r="J56" s="5" t="s">
        <v>240</v>
      </c>
      <c r="DR56" s="11"/>
    </row>
    <row r="57" spans="1:122">
      <c r="A57" s="1">
        <v>53</v>
      </c>
      <c r="B57" s="3" t="s">
        <v>244</v>
      </c>
      <c r="C57" s="4" t="s">
        <v>49</v>
      </c>
      <c r="D57" s="5" t="s">
        <v>128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DR57" s="11"/>
    </row>
    <row r="58" spans="1:122">
      <c r="A58" s="1">
        <v>54</v>
      </c>
      <c r="B58" s="3" t="s">
        <v>245</v>
      </c>
      <c r="C58" s="4" t="s">
        <v>49</v>
      </c>
      <c r="D58" s="5" t="s">
        <v>50</v>
      </c>
      <c r="E58" s="5" t="s">
        <v>51</v>
      </c>
      <c r="F58" s="5" t="s">
        <v>246</v>
      </c>
      <c r="G58" s="5" t="s">
        <v>247</v>
      </c>
      <c r="H58" s="5" t="s">
        <v>51</v>
      </c>
      <c r="I58" s="5" t="s">
        <v>51</v>
      </c>
      <c r="J58" s="5" t="s">
        <v>51</v>
      </c>
      <c r="DR58" s="11"/>
    </row>
    <row r="59" spans="1:122" ht="27">
      <c r="A59" s="1">
        <v>55</v>
      </c>
      <c r="B59" s="3" t="s">
        <v>248</v>
      </c>
      <c r="C59" s="4" t="s">
        <v>49</v>
      </c>
      <c r="D59" s="5" t="s">
        <v>117</v>
      </c>
      <c r="E59" s="5" t="s">
        <v>249</v>
      </c>
      <c r="F59" s="5" t="s">
        <v>249</v>
      </c>
      <c r="G59" s="5" t="s">
        <v>249</v>
      </c>
      <c r="H59" s="5" t="s">
        <v>249</v>
      </c>
      <c r="I59" s="5" t="s">
        <v>249</v>
      </c>
      <c r="J59" s="5" t="s">
        <v>249</v>
      </c>
      <c r="DR59" s="11"/>
    </row>
    <row r="60" spans="1:122">
      <c r="A60" s="1">
        <v>56</v>
      </c>
      <c r="B60" s="3" t="s">
        <v>250</v>
      </c>
      <c r="C60" s="4" t="s">
        <v>49</v>
      </c>
      <c r="D60" s="5" t="s">
        <v>128</v>
      </c>
      <c r="E60" s="5" t="s">
        <v>251</v>
      </c>
      <c r="F60" s="5" t="s">
        <v>252</v>
      </c>
      <c r="G60" s="5" t="s">
        <v>253</v>
      </c>
      <c r="H60" s="5" t="s">
        <v>254</v>
      </c>
      <c r="I60" s="5" t="s">
        <v>255</v>
      </c>
      <c r="J60" s="5" t="s">
        <v>256</v>
      </c>
      <c r="DR60" s="11"/>
    </row>
    <row r="61" spans="1:122">
      <c r="A61" s="1">
        <v>57</v>
      </c>
      <c r="B61" s="3" t="s">
        <v>257</v>
      </c>
      <c r="C61" s="4" t="s">
        <v>49</v>
      </c>
      <c r="D61" s="5" t="s">
        <v>258</v>
      </c>
      <c r="E61" s="5" t="s">
        <v>205</v>
      </c>
      <c r="F61" s="5" t="s">
        <v>205</v>
      </c>
      <c r="G61" s="5" t="s">
        <v>205</v>
      </c>
      <c r="H61" s="5" t="s">
        <v>205</v>
      </c>
      <c r="I61" s="5" t="s">
        <v>205</v>
      </c>
      <c r="J61" s="5" t="s">
        <v>205</v>
      </c>
      <c r="DR61" s="11"/>
    </row>
    <row r="62" spans="1:122">
      <c r="A62" s="1">
        <v>58</v>
      </c>
      <c r="B62" s="3" t="s">
        <v>259</v>
      </c>
      <c r="C62" s="4" t="s">
        <v>49</v>
      </c>
      <c r="D62" s="5" t="s">
        <v>260</v>
      </c>
      <c r="E62" s="5" t="s">
        <v>62</v>
      </c>
      <c r="F62" s="5" t="s">
        <v>62</v>
      </c>
      <c r="G62" s="5" t="s">
        <v>62</v>
      </c>
      <c r="H62" s="5" t="s">
        <v>62</v>
      </c>
      <c r="I62" s="5" t="s">
        <v>62</v>
      </c>
      <c r="J62" s="5" t="s">
        <v>62</v>
      </c>
      <c r="DR62" s="11"/>
    </row>
    <row r="63" spans="1:122">
      <c r="A63" s="1">
        <v>59</v>
      </c>
      <c r="B63" s="3" t="s">
        <v>261</v>
      </c>
      <c r="C63" s="4" t="s">
        <v>49</v>
      </c>
      <c r="D63" s="5" t="s">
        <v>262</v>
      </c>
      <c r="E63" s="5" t="s">
        <v>264</v>
      </c>
      <c r="F63" s="5" t="s">
        <v>263</v>
      </c>
      <c r="G63" s="5" t="s">
        <v>263</v>
      </c>
      <c r="H63" s="5" t="s">
        <v>263</v>
      </c>
      <c r="I63" s="5" t="s">
        <v>263</v>
      </c>
      <c r="J63" s="5" t="s">
        <v>263</v>
      </c>
      <c r="DR63" s="11"/>
    </row>
    <row r="64" spans="1:122">
      <c r="A64" s="1">
        <v>60</v>
      </c>
      <c r="B64" s="3" t="s">
        <v>265</v>
      </c>
      <c r="C64" s="4" t="s">
        <v>49</v>
      </c>
      <c r="D64" s="5" t="s">
        <v>53</v>
      </c>
      <c r="E64" s="5" t="s">
        <v>205</v>
      </c>
      <c r="F64" s="5" t="s">
        <v>205</v>
      </c>
      <c r="G64" s="5" t="s">
        <v>205</v>
      </c>
      <c r="H64" s="5" t="s">
        <v>205</v>
      </c>
      <c r="I64" s="5" t="s">
        <v>205</v>
      </c>
      <c r="J64" s="5" t="s">
        <v>205</v>
      </c>
      <c r="DR64" s="11"/>
    </row>
    <row r="65" spans="1:122">
      <c r="A65" s="1">
        <v>61</v>
      </c>
      <c r="B65" s="3" t="s">
        <v>266</v>
      </c>
      <c r="C65" s="4" t="s">
        <v>49</v>
      </c>
      <c r="D65" s="5" t="s">
        <v>61</v>
      </c>
      <c r="E65" s="5" t="s">
        <v>267</v>
      </c>
      <c r="F65" s="5" t="s">
        <v>267</v>
      </c>
      <c r="G65" s="5" t="s">
        <v>267</v>
      </c>
      <c r="H65" s="5" t="s">
        <v>267</v>
      </c>
      <c r="I65" s="5" t="s">
        <v>267</v>
      </c>
      <c r="J65" s="5" t="s">
        <v>267</v>
      </c>
      <c r="DR65" s="11"/>
    </row>
    <row r="66" spans="1:122">
      <c r="A66" s="1">
        <v>62</v>
      </c>
      <c r="B66" s="3" t="s">
        <v>268</v>
      </c>
      <c r="C66" s="4" t="s">
        <v>49</v>
      </c>
      <c r="D66" s="5" t="s">
        <v>269</v>
      </c>
      <c r="E66" s="5" t="s">
        <v>270</v>
      </c>
      <c r="F66" s="5" t="s">
        <v>270</v>
      </c>
      <c r="G66" s="5" t="s">
        <v>270</v>
      </c>
      <c r="H66" s="5" t="s">
        <v>270</v>
      </c>
      <c r="I66" s="5" t="s">
        <v>270</v>
      </c>
      <c r="J66" s="5" t="s">
        <v>270</v>
      </c>
      <c r="DR66" s="11"/>
    </row>
    <row r="67" spans="1:122">
      <c r="A67" s="1">
        <v>63</v>
      </c>
      <c r="B67" s="3" t="s">
        <v>271</v>
      </c>
      <c r="C67" s="4" t="s">
        <v>49</v>
      </c>
      <c r="D67" s="5" t="s">
        <v>272</v>
      </c>
      <c r="E67" s="5" t="s">
        <v>62</v>
      </c>
      <c r="F67" s="5" t="s">
        <v>62</v>
      </c>
      <c r="G67" s="5" t="s">
        <v>62</v>
      </c>
      <c r="H67" s="5" t="s">
        <v>62</v>
      </c>
      <c r="I67" s="5" t="s">
        <v>62</v>
      </c>
      <c r="J67" s="5" t="s">
        <v>62</v>
      </c>
      <c r="DR67" s="11"/>
    </row>
    <row r="68" spans="1:122" ht="27">
      <c r="A68" s="1">
        <v>64</v>
      </c>
      <c r="B68" s="3" t="s">
        <v>273</v>
      </c>
      <c r="C68" s="4" t="s">
        <v>49</v>
      </c>
      <c r="D68" s="5" t="s">
        <v>125</v>
      </c>
      <c r="E68" s="5" t="s">
        <v>274</v>
      </c>
      <c r="F68" s="5" t="s">
        <v>274</v>
      </c>
      <c r="G68" s="5" t="s">
        <v>274</v>
      </c>
      <c r="H68" s="5" t="s">
        <v>274</v>
      </c>
      <c r="I68" s="5" t="s">
        <v>274</v>
      </c>
      <c r="J68" s="5" t="s">
        <v>274</v>
      </c>
      <c r="DR68" s="11"/>
    </row>
    <row r="69" spans="1:122">
      <c r="A69" s="1">
        <v>65</v>
      </c>
      <c r="B69" s="3" t="s">
        <v>275</v>
      </c>
      <c r="C69" s="4" t="s">
        <v>49</v>
      </c>
      <c r="D69" s="5" t="s">
        <v>216</v>
      </c>
      <c r="E69" s="5" t="s">
        <v>62</v>
      </c>
      <c r="F69" s="5" t="s">
        <v>62</v>
      </c>
      <c r="G69" s="5" t="s">
        <v>62</v>
      </c>
      <c r="H69" s="5" t="s">
        <v>62</v>
      </c>
      <c r="I69" s="5" t="s">
        <v>62</v>
      </c>
      <c r="J69" s="5" t="s">
        <v>62</v>
      </c>
      <c r="DR69" s="11"/>
    </row>
    <row r="70" spans="1:122">
      <c r="A70" s="1">
        <v>66</v>
      </c>
      <c r="B70" s="3" t="s">
        <v>276</v>
      </c>
      <c r="C70" s="4" t="s">
        <v>49</v>
      </c>
      <c r="D70" s="5" t="s">
        <v>50</v>
      </c>
      <c r="E70" s="5" t="s">
        <v>64</v>
      </c>
      <c r="F70" s="5" t="s">
        <v>64</v>
      </c>
      <c r="G70" s="5" t="s">
        <v>64</v>
      </c>
      <c r="H70" s="5" t="s">
        <v>64</v>
      </c>
      <c r="I70" s="5" t="s">
        <v>64</v>
      </c>
      <c r="J70" s="5" t="s">
        <v>64</v>
      </c>
      <c r="DR70" s="11"/>
    </row>
    <row r="71" spans="1:122">
      <c r="A71" s="1">
        <v>67</v>
      </c>
      <c r="B71" s="3" t="s">
        <v>277</v>
      </c>
      <c r="C71" s="4" t="s">
        <v>49</v>
      </c>
      <c r="D71" s="5" t="s">
        <v>278</v>
      </c>
      <c r="E71" s="5" t="s">
        <v>279</v>
      </c>
      <c r="F71" s="5" t="s">
        <v>279</v>
      </c>
      <c r="G71" s="5" t="s">
        <v>279</v>
      </c>
      <c r="H71" s="5" t="s">
        <v>279</v>
      </c>
      <c r="I71" s="5" t="s">
        <v>279</v>
      </c>
      <c r="J71" s="5" t="s">
        <v>279</v>
      </c>
      <c r="DR71" s="11"/>
    </row>
    <row r="72" spans="1:122">
      <c r="A72" s="1">
        <v>68</v>
      </c>
      <c r="B72" s="3" t="s">
        <v>280</v>
      </c>
      <c r="C72" s="4" t="s">
        <v>49</v>
      </c>
      <c r="D72" s="5" t="s">
        <v>93</v>
      </c>
      <c r="E72" s="5" t="s">
        <v>62</v>
      </c>
      <c r="F72" s="5" t="s">
        <v>62</v>
      </c>
      <c r="G72" s="5" t="s">
        <v>62</v>
      </c>
      <c r="H72" s="5" t="s">
        <v>62</v>
      </c>
      <c r="I72" s="5" t="s">
        <v>62</v>
      </c>
      <c r="J72" s="5" t="s">
        <v>62</v>
      </c>
      <c r="DR72" s="11"/>
    </row>
    <row r="73" spans="1:122" ht="27">
      <c r="A73" s="1">
        <v>69</v>
      </c>
      <c r="B73" s="3" t="s">
        <v>281</v>
      </c>
      <c r="C73" s="4" t="s">
        <v>49</v>
      </c>
      <c r="D73" s="5" t="s">
        <v>239</v>
      </c>
      <c r="E73" s="5" t="s">
        <v>282</v>
      </c>
      <c r="F73" s="5" t="s">
        <v>282</v>
      </c>
      <c r="G73" s="5" t="s">
        <v>282</v>
      </c>
      <c r="H73" s="5" t="s">
        <v>282</v>
      </c>
      <c r="I73" s="5" t="s">
        <v>282</v>
      </c>
      <c r="J73" s="5" t="s">
        <v>282</v>
      </c>
      <c r="DR73" s="11"/>
    </row>
    <row r="74" spans="1:122">
      <c r="A74" s="1">
        <v>70</v>
      </c>
      <c r="B74" s="3" t="s">
        <v>283</v>
      </c>
      <c r="C74" s="4" t="s">
        <v>49</v>
      </c>
      <c r="D74" s="5" t="s">
        <v>197</v>
      </c>
      <c r="E74" s="5" t="s">
        <v>284</v>
      </c>
      <c r="F74" s="5" t="s">
        <v>284</v>
      </c>
      <c r="G74" s="5" t="s">
        <v>284</v>
      </c>
      <c r="H74" s="5" t="s">
        <v>284</v>
      </c>
      <c r="I74" s="5" t="s">
        <v>284</v>
      </c>
      <c r="J74" s="5" t="s">
        <v>284</v>
      </c>
      <c r="DR74" s="11"/>
    </row>
    <row r="75" spans="1:122">
      <c r="A75" s="1">
        <v>71</v>
      </c>
      <c r="B75" s="3" t="s">
        <v>285</v>
      </c>
      <c r="C75" s="4" t="s">
        <v>49</v>
      </c>
      <c r="D75" s="5" t="s">
        <v>61</v>
      </c>
      <c r="E75" s="5" t="s">
        <v>286</v>
      </c>
      <c r="F75" s="5" t="s">
        <v>286</v>
      </c>
      <c r="G75" s="5" t="s">
        <v>286</v>
      </c>
      <c r="H75" s="5" t="s">
        <v>286</v>
      </c>
      <c r="I75" s="5" t="s">
        <v>286</v>
      </c>
      <c r="J75" s="5" t="s">
        <v>286</v>
      </c>
      <c r="DR75" s="11"/>
    </row>
    <row r="76" spans="1:122">
      <c r="A76" s="1">
        <v>72</v>
      </c>
      <c r="B76" s="3" t="s">
        <v>287</v>
      </c>
      <c r="C76" s="4" t="s">
        <v>49</v>
      </c>
      <c r="D76" s="5" t="s">
        <v>93</v>
      </c>
      <c r="E76" s="5" t="s">
        <v>54</v>
      </c>
      <c r="F76" s="5" t="s">
        <v>54</v>
      </c>
      <c r="G76" s="5" t="s">
        <v>54</v>
      </c>
      <c r="H76" s="5" t="s">
        <v>54</v>
      </c>
      <c r="I76" s="5" t="s">
        <v>54</v>
      </c>
      <c r="J76" s="5" t="s">
        <v>54</v>
      </c>
      <c r="DR76" s="11"/>
    </row>
    <row r="77" spans="1:122">
      <c r="A77" s="1">
        <v>73</v>
      </c>
      <c r="B77" s="3" t="s">
        <v>288</v>
      </c>
      <c r="C77" s="4" t="s">
        <v>49</v>
      </c>
      <c r="D77" s="5" t="s">
        <v>216</v>
      </c>
      <c r="E77" s="5" t="s">
        <v>289</v>
      </c>
      <c r="F77" s="5" t="s">
        <v>289</v>
      </c>
      <c r="G77" s="5" t="s">
        <v>289</v>
      </c>
      <c r="H77" s="5" t="s">
        <v>289</v>
      </c>
      <c r="I77" s="5" t="s">
        <v>289</v>
      </c>
      <c r="J77" s="5" t="s">
        <v>289</v>
      </c>
      <c r="DR77" s="11"/>
    </row>
    <row r="78" spans="1:122" ht="27">
      <c r="A78" s="1">
        <v>74</v>
      </c>
      <c r="B78" s="3" t="s">
        <v>290</v>
      </c>
      <c r="C78" s="4" t="s">
        <v>49</v>
      </c>
      <c r="D78" s="5" t="s">
        <v>239</v>
      </c>
      <c r="E78" s="5" t="s">
        <v>291</v>
      </c>
      <c r="F78" s="5" t="s">
        <v>282</v>
      </c>
      <c r="G78" s="5" t="s">
        <v>282</v>
      </c>
      <c r="H78" s="5" t="s">
        <v>282</v>
      </c>
      <c r="I78" s="5" t="s">
        <v>282</v>
      </c>
      <c r="J78" s="5" t="s">
        <v>282</v>
      </c>
      <c r="DR78" s="11"/>
    </row>
    <row r="79" spans="1:122">
      <c r="A79" s="1">
        <v>75</v>
      </c>
      <c r="B79" s="3" t="s">
        <v>292</v>
      </c>
      <c r="C79" s="4" t="s">
        <v>49</v>
      </c>
      <c r="D79" s="5" t="s">
        <v>61</v>
      </c>
      <c r="E79" s="5" t="s">
        <v>205</v>
      </c>
      <c r="F79" s="5" t="s">
        <v>205</v>
      </c>
      <c r="G79" s="5" t="s">
        <v>205</v>
      </c>
      <c r="H79" s="5" t="s">
        <v>205</v>
      </c>
      <c r="I79" s="5" t="s">
        <v>205</v>
      </c>
      <c r="J79" s="5" t="s">
        <v>205</v>
      </c>
      <c r="DR79" s="11"/>
    </row>
    <row r="80" spans="1:122">
      <c r="A80" s="1">
        <v>76</v>
      </c>
      <c r="B80" s="3" t="s">
        <v>293</v>
      </c>
      <c r="C80" s="4" t="s">
        <v>49</v>
      </c>
      <c r="D80" s="5" t="s">
        <v>125</v>
      </c>
      <c r="E80" s="5" t="s">
        <v>240</v>
      </c>
      <c r="F80" s="5" t="s">
        <v>240</v>
      </c>
      <c r="G80" s="5" t="s">
        <v>240</v>
      </c>
      <c r="H80" s="5" t="s">
        <v>240</v>
      </c>
      <c r="I80" s="5" t="s">
        <v>240</v>
      </c>
      <c r="J80" s="5" t="s">
        <v>240</v>
      </c>
      <c r="DR80" s="11"/>
    </row>
    <row r="81" spans="1:122" ht="27">
      <c r="A81" s="1">
        <v>77</v>
      </c>
      <c r="B81" s="3" t="s">
        <v>294</v>
      </c>
      <c r="C81" s="4" t="s">
        <v>49</v>
      </c>
      <c r="D81" s="5" t="s">
        <v>175</v>
      </c>
      <c r="E81" s="5" t="s">
        <v>295</v>
      </c>
      <c r="F81" s="5" t="s">
        <v>295</v>
      </c>
      <c r="G81" s="5" t="s">
        <v>295</v>
      </c>
      <c r="H81" s="5" t="s">
        <v>295</v>
      </c>
      <c r="I81" s="5" t="s">
        <v>295</v>
      </c>
      <c r="J81" s="5" t="s">
        <v>295</v>
      </c>
      <c r="DR81" s="11"/>
    </row>
    <row r="82" spans="1:122" ht="27">
      <c r="A82" s="1">
        <v>78</v>
      </c>
      <c r="B82" s="3" t="s">
        <v>296</v>
      </c>
      <c r="C82" s="4" t="s">
        <v>49</v>
      </c>
      <c r="D82" s="5" t="s">
        <v>239</v>
      </c>
      <c r="E82" s="5" t="s">
        <v>240</v>
      </c>
      <c r="F82" s="5" t="s">
        <v>240</v>
      </c>
      <c r="G82" s="5" t="s">
        <v>240</v>
      </c>
      <c r="H82" s="5" t="s">
        <v>240</v>
      </c>
      <c r="I82" s="5" t="s">
        <v>240</v>
      </c>
      <c r="J82" s="5" t="s">
        <v>240</v>
      </c>
      <c r="DR82" s="11"/>
    </row>
    <row r="83" spans="1:122" ht="27">
      <c r="A83" s="1">
        <v>79</v>
      </c>
      <c r="B83" s="3" t="s">
        <v>297</v>
      </c>
      <c r="C83" s="4" t="s">
        <v>49</v>
      </c>
      <c r="D83" s="5" t="s">
        <v>56</v>
      </c>
      <c r="E83" s="5" t="s">
        <v>240</v>
      </c>
      <c r="F83" s="5" t="s">
        <v>240</v>
      </c>
      <c r="G83" s="5" t="s">
        <v>240</v>
      </c>
      <c r="H83" s="5" t="s">
        <v>240</v>
      </c>
      <c r="I83" s="5" t="s">
        <v>240</v>
      </c>
      <c r="J83" s="5" t="s">
        <v>240</v>
      </c>
      <c r="DR83" s="11"/>
    </row>
    <row r="84" spans="1:122">
      <c r="A84" s="1">
        <v>80</v>
      </c>
      <c r="B84" s="3" t="s">
        <v>298</v>
      </c>
      <c r="C84" s="4" t="s">
        <v>49</v>
      </c>
      <c r="D84" s="5" t="s">
        <v>180</v>
      </c>
      <c r="E84" s="5" t="s">
        <v>240</v>
      </c>
      <c r="F84" s="5" t="s">
        <v>240</v>
      </c>
      <c r="G84" s="5" t="s">
        <v>240</v>
      </c>
      <c r="H84" s="5" t="s">
        <v>240</v>
      </c>
      <c r="I84" s="5" t="s">
        <v>240</v>
      </c>
      <c r="J84" s="5" t="s">
        <v>240</v>
      </c>
      <c r="DR84" s="11"/>
    </row>
    <row r="85" spans="1:122">
      <c r="A85" s="1">
        <v>81</v>
      </c>
      <c r="B85" s="3" t="s">
        <v>299</v>
      </c>
      <c r="C85" s="4" t="s">
        <v>49</v>
      </c>
      <c r="D85" s="5" t="s">
        <v>125</v>
      </c>
      <c r="E85" s="5" t="s">
        <v>240</v>
      </c>
      <c r="F85" s="5" t="s">
        <v>240</v>
      </c>
      <c r="G85" s="5" t="s">
        <v>240</v>
      </c>
      <c r="H85" s="5" t="s">
        <v>240</v>
      </c>
      <c r="I85" s="5" t="s">
        <v>240</v>
      </c>
      <c r="J85" s="5" t="s">
        <v>240</v>
      </c>
      <c r="DR85" s="11"/>
    </row>
    <row r="86" spans="1:122">
      <c r="A86" s="1">
        <v>82</v>
      </c>
      <c r="B86" s="3" t="s">
        <v>300</v>
      </c>
      <c r="C86" s="4" t="s">
        <v>49</v>
      </c>
      <c r="D86" s="5" t="s">
        <v>211</v>
      </c>
      <c r="E86" s="5" t="s">
        <v>85</v>
      </c>
      <c r="F86" s="5" t="s">
        <v>85</v>
      </c>
      <c r="G86" s="5" t="s">
        <v>85</v>
      </c>
      <c r="H86" s="5" t="s">
        <v>85</v>
      </c>
      <c r="I86" s="5" t="s">
        <v>85</v>
      </c>
      <c r="J86" s="5" t="s">
        <v>85</v>
      </c>
      <c r="DR86" s="11"/>
    </row>
    <row r="87" spans="1:122">
      <c r="A87" s="1">
        <v>83</v>
      </c>
      <c r="B87" s="3" t="s">
        <v>301</v>
      </c>
      <c r="C87" s="4" t="s">
        <v>49</v>
      </c>
      <c r="D87" s="5" t="s">
        <v>216</v>
      </c>
      <c r="E87" s="5" t="s">
        <v>295</v>
      </c>
      <c r="F87" s="5" t="s">
        <v>295</v>
      </c>
      <c r="G87" s="5" t="s">
        <v>295</v>
      </c>
      <c r="H87" s="5" t="s">
        <v>295</v>
      </c>
      <c r="I87" s="5" t="s">
        <v>295</v>
      </c>
      <c r="J87" s="5" t="s">
        <v>295</v>
      </c>
      <c r="DR87" s="11"/>
    </row>
    <row r="88" spans="1:122">
      <c r="A88" s="1">
        <v>84</v>
      </c>
      <c r="B88" s="3" t="s">
        <v>302</v>
      </c>
      <c r="C88" s="4" t="s">
        <v>49</v>
      </c>
      <c r="D88" s="5" t="s">
        <v>303</v>
      </c>
      <c r="E88" s="5" t="s">
        <v>54</v>
      </c>
      <c r="F88" s="5" t="s">
        <v>54</v>
      </c>
      <c r="G88" s="5" t="s">
        <v>54</v>
      </c>
      <c r="H88" s="5" t="s">
        <v>54</v>
      </c>
      <c r="I88" s="5" t="s">
        <v>54</v>
      </c>
      <c r="J88" s="5" t="s">
        <v>54</v>
      </c>
      <c r="DR88" s="11"/>
    </row>
    <row r="89" spans="1:122">
      <c r="A89" s="1">
        <v>85</v>
      </c>
      <c r="B89" s="3" t="s">
        <v>304</v>
      </c>
      <c r="C89" s="4" t="s">
        <v>49</v>
      </c>
      <c r="D89" s="5" t="s">
        <v>305</v>
      </c>
      <c r="E89" s="5" t="s">
        <v>267</v>
      </c>
      <c r="F89" s="5" t="s">
        <v>267</v>
      </c>
      <c r="G89" s="5" t="s">
        <v>267</v>
      </c>
      <c r="H89" s="5" t="s">
        <v>267</v>
      </c>
      <c r="I89" s="5" t="s">
        <v>267</v>
      </c>
      <c r="J89" s="5" t="s">
        <v>267</v>
      </c>
      <c r="DR89" s="11"/>
    </row>
    <row r="90" spans="1:122">
      <c r="A90" s="1">
        <v>86</v>
      </c>
      <c r="B90" s="3" t="s">
        <v>306</v>
      </c>
      <c r="C90" s="4" t="s">
        <v>49</v>
      </c>
      <c r="D90" s="5" t="s">
        <v>307</v>
      </c>
      <c r="E90" s="5" t="s">
        <v>308</v>
      </c>
      <c r="F90" s="5" t="s">
        <v>308</v>
      </c>
      <c r="G90" s="5" t="s">
        <v>308</v>
      </c>
      <c r="H90" s="5" t="s">
        <v>308</v>
      </c>
      <c r="I90" s="5" t="s">
        <v>308</v>
      </c>
      <c r="J90" s="5" t="s">
        <v>308</v>
      </c>
      <c r="DR90" s="11"/>
    </row>
    <row r="91" spans="1:122">
      <c r="A91" s="1">
        <v>87</v>
      </c>
      <c r="B91" s="3" t="s">
        <v>309</v>
      </c>
      <c r="C91" s="4" t="s">
        <v>49</v>
      </c>
      <c r="D91" s="5" t="s">
        <v>197</v>
      </c>
      <c r="E91" s="5" t="s">
        <v>240</v>
      </c>
      <c r="F91" s="5" t="s">
        <v>240</v>
      </c>
      <c r="G91" s="5" t="s">
        <v>240</v>
      </c>
      <c r="H91" s="5" t="s">
        <v>240</v>
      </c>
      <c r="I91" s="5" t="s">
        <v>240</v>
      </c>
      <c r="J91" s="5" t="s">
        <v>240</v>
      </c>
      <c r="DR91" s="11"/>
    </row>
    <row r="92" spans="1:122" ht="40.5">
      <c r="A92" s="1">
        <v>88</v>
      </c>
      <c r="B92" s="3" t="s">
        <v>310</v>
      </c>
      <c r="C92" s="4" t="s">
        <v>49</v>
      </c>
      <c r="D92" s="5" t="s">
        <v>311</v>
      </c>
      <c r="E92" s="5" t="s">
        <v>66</v>
      </c>
      <c r="F92" s="5" t="s">
        <v>66</v>
      </c>
      <c r="G92" s="5" t="s">
        <v>66</v>
      </c>
      <c r="H92" s="5" t="s">
        <v>66</v>
      </c>
      <c r="I92" s="5" t="s">
        <v>66</v>
      </c>
      <c r="J92" s="5" t="s">
        <v>66</v>
      </c>
      <c r="DR92" s="11"/>
    </row>
    <row r="93" spans="1:122">
      <c r="A93" s="1">
        <v>89</v>
      </c>
      <c r="B93" s="3" t="s">
        <v>312</v>
      </c>
      <c r="C93" s="4" t="s">
        <v>49</v>
      </c>
      <c r="D93" s="5" t="s">
        <v>258</v>
      </c>
      <c r="E93" s="5" t="s">
        <v>267</v>
      </c>
      <c r="F93" s="5" t="s">
        <v>267</v>
      </c>
      <c r="G93" s="5" t="s">
        <v>267</v>
      </c>
      <c r="H93" s="5" t="s">
        <v>267</v>
      </c>
      <c r="I93" s="5" t="s">
        <v>267</v>
      </c>
      <c r="J93" s="5" t="s">
        <v>267</v>
      </c>
      <c r="DR93" s="11"/>
    </row>
    <row r="94" spans="1:122">
      <c r="A94" s="1">
        <v>90</v>
      </c>
      <c r="B94" s="3" t="s">
        <v>313</v>
      </c>
      <c r="C94" s="4" t="s">
        <v>49</v>
      </c>
      <c r="D94" s="5" t="s">
        <v>50</v>
      </c>
      <c r="E94" s="5" t="s">
        <v>240</v>
      </c>
      <c r="F94" s="5" t="s">
        <v>240</v>
      </c>
      <c r="G94" s="5" t="s">
        <v>240</v>
      </c>
      <c r="H94" s="5" t="s">
        <v>240</v>
      </c>
      <c r="I94" s="5" t="s">
        <v>240</v>
      </c>
      <c r="J94" s="5" t="s">
        <v>240</v>
      </c>
      <c r="DR94" s="11"/>
    </row>
    <row r="95" spans="1:122">
      <c r="A95" s="1">
        <v>91</v>
      </c>
      <c r="B95" s="3" t="s">
        <v>314</v>
      </c>
      <c r="C95" s="4" t="s">
        <v>49</v>
      </c>
      <c r="D95" s="5" t="s">
        <v>216</v>
      </c>
      <c r="E95" s="5" t="s">
        <v>240</v>
      </c>
      <c r="F95" s="5" t="s">
        <v>240</v>
      </c>
      <c r="G95" s="5" t="s">
        <v>240</v>
      </c>
      <c r="H95" s="5" t="s">
        <v>240</v>
      </c>
      <c r="I95" s="5" t="s">
        <v>240</v>
      </c>
      <c r="J95" s="5" t="s">
        <v>240</v>
      </c>
      <c r="DR95" s="11"/>
    </row>
    <row r="96" spans="1:122" ht="27">
      <c r="A96" s="1">
        <v>92</v>
      </c>
      <c r="B96" s="3" t="s">
        <v>315</v>
      </c>
      <c r="C96" s="4" t="s">
        <v>49</v>
      </c>
      <c r="D96" s="5" t="s">
        <v>316</v>
      </c>
      <c r="E96" s="5" t="s">
        <v>317</v>
      </c>
      <c r="F96" s="5" t="s">
        <v>317</v>
      </c>
      <c r="G96" s="5" t="s">
        <v>317</v>
      </c>
      <c r="H96" s="5" t="s">
        <v>317</v>
      </c>
      <c r="I96" s="5" t="s">
        <v>317</v>
      </c>
      <c r="J96" s="5" t="s">
        <v>317</v>
      </c>
      <c r="DR96" s="11"/>
    </row>
    <row r="97" spans="1:121">
      <c r="A97" s="1">
        <v>93</v>
      </c>
      <c r="B97" s="3" t="s">
        <v>318</v>
      </c>
      <c r="C97" s="4" t="s">
        <v>49</v>
      </c>
      <c r="D97" s="5" t="s">
        <v>53</v>
      </c>
      <c r="E97" s="5" t="s">
        <v>240</v>
      </c>
      <c r="F97" s="5" t="s">
        <v>240</v>
      </c>
      <c r="G97" s="5" t="s">
        <v>240</v>
      </c>
      <c r="H97" s="5" t="s">
        <v>240</v>
      </c>
      <c r="I97" s="5" t="s">
        <v>240</v>
      </c>
      <c r="J97" s="5" t="s">
        <v>240</v>
      </c>
    </row>
    <row r="98" spans="1:121">
      <c r="A98" s="1">
        <v>94</v>
      </c>
      <c r="B98" s="3" t="s">
        <v>319</v>
      </c>
      <c r="C98" s="4" t="s">
        <v>49</v>
      </c>
      <c r="D98" s="5" t="s">
        <v>125</v>
      </c>
      <c r="E98" s="5" t="s">
        <v>240</v>
      </c>
      <c r="F98" s="5" t="s">
        <v>240</v>
      </c>
      <c r="G98" s="5" t="s">
        <v>240</v>
      </c>
      <c r="H98" s="5" t="s">
        <v>240</v>
      </c>
      <c r="I98" s="5" t="s">
        <v>240</v>
      </c>
      <c r="J98" s="5" t="s">
        <v>240</v>
      </c>
    </row>
    <row r="99" spans="1:121" ht="27">
      <c r="A99" s="1">
        <v>95</v>
      </c>
      <c r="B99" s="3" t="s">
        <v>320</v>
      </c>
      <c r="C99" s="4" t="s">
        <v>49</v>
      </c>
      <c r="D99" s="5" t="s">
        <v>61</v>
      </c>
      <c r="E99" s="5" t="s">
        <v>321</v>
      </c>
      <c r="F99" s="5" t="s">
        <v>321</v>
      </c>
      <c r="G99" s="5" t="s">
        <v>321</v>
      </c>
      <c r="H99" s="5" t="s">
        <v>322</v>
      </c>
      <c r="I99" s="5" t="s">
        <v>321</v>
      </c>
      <c r="J99" s="5" t="s">
        <v>321</v>
      </c>
    </row>
    <row r="100" spans="1:121" s="9" customFormat="1" ht="12.75" customHeight="1">
      <c r="A100" s="1">
        <v>96</v>
      </c>
      <c r="B100" s="3" t="s">
        <v>323</v>
      </c>
      <c r="C100" s="4" t="s">
        <v>49</v>
      </c>
      <c r="D100" s="5" t="s">
        <v>175</v>
      </c>
      <c r="E100" s="5" t="s">
        <v>325</v>
      </c>
      <c r="F100" s="5" t="s">
        <v>325</v>
      </c>
      <c r="G100" s="5" t="s">
        <v>326</v>
      </c>
      <c r="H100" s="5" t="s">
        <v>325</v>
      </c>
      <c r="I100" s="5" t="s">
        <v>325</v>
      </c>
      <c r="J100" s="5" t="s">
        <v>327</v>
      </c>
      <c r="K100" s="18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</row>
    <row r="101" spans="1:121" s="9" customFormat="1" ht="12.6" customHeight="1">
      <c r="A101" s="1">
        <v>97</v>
      </c>
      <c r="B101" s="3" t="s">
        <v>328</v>
      </c>
      <c r="C101" s="4" t="s">
        <v>49</v>
      </c>
      <c r="D101" s="5" t="s">
        <v>216</v>
      </c>
      <c r="E101" s="5" t="s">
        <v>324</v>
      </c>
      <c r="F101" s="5" t="s">
        <v>324</v>
      </c>
      <c r="G101" s="5" t="s">
        <v>324</v>
      </c>
      <c r="H101" s="5" t="s">
        <v>324</v>
      </c>
      <c r="I101" s="5" t="s">
        <v>324</v>
      </c>
      <c r="J101" s="5" t="s">
        <v>324</v>
      </c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</row>
    <row r="102" spans="1:121" s="9" customFormat="1" ht="12.75" customHeight="1">
      <c r="A102" s="1">
        <v>98</v>
      </c>
      <c r="B102" s="3" t="s">
        <v>329</v>
      </c>
      <c r="C102" s="4" t="s">
        <v>49</v>
      </c>
      <c r="D102" s="5" t="s">
        <v>330</v>
      </c>
      <c r="E102" s="5" t="s">
        <v>331</v>
      </c>
      <c r="F102" s="5" t="s">
        <v>332</v>
      </c>
      <c r="G102" s="5" t="s">
        <v>333</v>
      </c>
      <c r="H102" s="5" t="s">
        <v>334</v>
      </c>
      <c r="I102" s="5" t="s">
        <v>335</v>
      </c>
      <c r="J102" s="5" t="s">
        <v>336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</row>
    <row r="103" spans="1:121" s="9" customFormat="1" ht="10.9" customHeight="1">
      <c r="A103" s="1">
        <v>99</v>
      </c>
      <c r="B103" s="3" t="s">
        <v>337</v>
      </c>
      <c r="C103" s="4" t="s">
        <v>49</v>
      </c>
      <c r="D103" s="5" t="s">
        <v>180</v>
      </c>
      <c r="E103" s="5" t="s">
        <v>338</v>
      </c>
      <c r="F103" s="5" t="s">
        <v>181</v>
      </c>
      <c r="G103" s="5" t="s">
        <v>181</v>
      </c>
      <c r="H103" s="5" t="s">
        <v>181</v>
      </c>
      <c r="I103" s="5" t="s">
        <v>181</v>
      </c>
      <c r="J103" s="5" t="s">
        <v>339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</row>
    <row r="104" spans="1:121">
      <c r="A104" s="1">
        <v>100</v>
      </c>
      <c r="B104" s="3" t="s">
        <v>340</v>
      </c>
      <c r="C104" s="4" t="s">
        <v>49</v>
      </c>
      <c r="D104" s="5" t="s">
        <v>125</v>
      </c>
      <c r="E104" s="5" t="s">
        <v>341</v>
      </c>
      <c r="F104" s="5" t="s">
        <v>341</v>
      </c>
      <c r="G104" s="5" t="s">
        <v>341</v>
      </c>
      <c r="H104" s="5" t="s">
        <v>341</v>
      </c>
      <c r="I104" s="5" t="s">
        <v>341</v>
      </c>
      <c r="J104" s="5" t="s">
        <v>341</v>
      </c>
    </row>
    <row r="105" spans="1:121" ht="27">
      <c r="A105" s="1">
        <v>101</v>
      </c>
      <c r="B105" s="3" t="s">
        <v>342</v>
      </c>
      <c r="C105" s="4" t="s">
        <v>49</v>
      </c>
      <c r="D105" s="5" t="s">
        <v>93</v>
      </c>
      <c r="E105" s="5" t="s">
        <v>343</v>
      </c>
      <c r="F105" s="5" t="s">
        <v>343</v>
      </c>
      <c r="G105" s="5" t="s">
        <v>343</v>
      </c>
      <c r="H105" s="5" t="s">
        <v>343</v>
      </c>
      <c r="I105" s="5" t="s">
        <v>343</v>
      </c>
      <c r="J105" s="5" t="s">
        <v>343</v>
      </c>
    </row>
    <row r="106" spans="1:121">
      <c r="A106" s="1">
        <v>102</v>
      </c>
      <c r="B106" s="3" t="s">
        <v>344</v>
      </c>
      <c r="C106" s="4" t="s">
        <v>49</v>
      </c>
      <c r="D106" s="5" t="s">
        <v>345</v>
      </c>
      <c r="E106" s="5" t="s">
        <v>346</v>
      </c>
      <c r="F106" s="5" t="s">
        <v>347</v>
      </c>
      <c r="G106" s="5" t="s">
        <v>348</v>
      </c>
      <c r="H106" s="5" t="s">
        <v>349</v>
      </c>
      <c r="I106" s="5" t="s">
        <v>350</v>
      </c>
      <c r="J106" s="5" t="s">
        <v>351</v>
      </c>
    </row>
    <row r="107" spans="1:121">
      <c r="A107" s="1">
        <v>103</v>
      </c>
      <c r="B107" s="3" t="s">
        <v>352</v>
      </c>
      <c r="C107" s="4" t="s">
        <v>49</v>
      </c>
      <c r="D107" s="5" t="s">
        <v>107</v>
      </c>
      <c r="E107" s="5" t="s">
        <v>353</v>
      </c>
      <c r="F107" s="5" t="s">
        <v>354</v>
      </c>
      <c r="G107" s="5" t="s">
        <v>355</v>
      </c>
      <c r="H107" s="5" t="s">
        <v>356</v>
      </c>
      <c r="I107" s="5" t="s">
        <v>357</v>
      </c>
      <c r="J107" s="5" t="s">
        <v>358</v>
      </c>
    </row>
    <row r="108" spans="1:121">
      <c r="A108" s="1">
        <v>104</v>
      </c>
      <c r="B108" s="3" t="s">
        <v>359</v>
      </c>
      <c r="C108" s="4" t="s">
        <v>49</v>
      </c>
      <c r="D108" s="5" t="s">
        <v>107</v>
      </c>
      <c r="E108" s="5" t="s">
        <v>360</v>
      </c>
      <c r="F108" s="5" t="s">
        <v>361</v>
      </c>
      <c r="G108" s="5" t="s">
        <v>362</v>
      </c>
      <c r="H108" s="5" t="s">
        <v>363</v>
      </c>
      <c r="I108" s="5" t="s">
        <v>364</v>
      </c>
      <c r="J108" s="5" t="s">
        <v>365</v>
      </c>
    </row>
    <row r="109" spans="1:121">
      <c r="A109" s="1">
        <v>105</v>
      </c>
      <c r="B109" s="3" t="s">
        <v>366</v>
      </c>
      <c r="C109" s="4" t="s">
        <v>49</v>
      </c>
      <c r="D109" s="5" t="s">
        <v>107</v>
      </c>
      <c r="E109" s="5" t="s">
        <v>106</v>
      </c>
      <c r="F109" s="5" t="s">
        <v>106</v>
      </c>
      <c r="G109" s="5" t="s">
        <v>106</v>
      </c>
      <c r="H109" s="5" t="s">
        <v>106</v>
      </c>
      <c r="I109" s="5" t="s">
        <v>106</v>
      </c>
      <c r="J109" s="5" t="s">
        <v>106</v>
      </c>
    </row>
    <row r="110" spans="1:121">
      <c r="A110" s="1">
        <v>106</v>
      </c>
      <c r="B110" s="3" t="s">
        <v>367</v>
      </c>
      <c r="C110" s="4" t="s">
        <v>368</v>
      </c>
      <c r="D110" s="5" t="s">
        <v>107</v>
      </c>
      <c r="E110" s="5" t="s">
        <v>369</v>
      </c>
      <c r="F110" s="5" t="s">
        <v>370</v>
      </c>
      <c r="G110" s="5" t="s">
        <v>369</v>
      </c>
      <c r="H110" s="5" t="s">
        <v>371</v>
      </c>
      <c r="I110" s="5" t="s">
        <v>369</v>
      </c>
      <c r="J110" s="5" t="s">
        <v>371</v>
      </c>
    </row>
    <row r="111" spans="1:121">
      <c r="A111" s="1">
        <v>107</v>
      </c>
      <c r="B111" s="3" t="s">
        <v>372</v>
      </c>
      <c r="C111" s="4" t="s">
        <v>49</v>
      </c>
      <c r="D111" s="5" t="s">
        <v>107</v>
      </c>
      <c r="E111" s="5" t="s">
        <v>369</v>
      </c>
      <c r="F111" s="5" t="s">
        <v>373</v>
      </c>
      <c r="G111" s="5" t="s">
        <v>369</v>
      </c>
      <c r="H111" s="5" t="s">
        <v>374</v>
      </c>
      <c r="I111" s="5" t="s">
        <v>369</v>
      </c>
      <c r="J111" s="5" t="s">
        <v>375</v>
      </c>
    </row>
    <row r="112" spans="1:121">
      <c r="A112" s="1">
        <v>108</v>
      </c>
      <c r="B112" s="3" t="s">
        <v>376</v>
      </c>
      <c r="C112" s="4" t="s">
        <v>377</v>
      </c>
      <c r="D112" s="7" t="s">
        <v>107</v>
      </c>
      <c r="E112" s="7" t="s">
        <v>369</v>
      </c>
      <c r="F112" s="7" t="s">
        <v>378</v>
      </c>
      <c r="G112" s="7" t="s">
        <v>369</v>
      </c>
      <c r="H112" s="7" t="s">
        <v>379</v>
      </c>
      <c r="I112" s="7" t="s">
        <v>369</v>
      </c>
      <c r="J112" s="7" t="s">
        <v>380</v>
      </c>
    </row>
    <row r="113" spans="1:10" ht="29.1" customHeight="1">
      <c r="A113" s="59" t="s">
        <v>381</v>
      </c>
      <c r="B113" s="59"/>
      <c r="C113" s="60"/>
      <c r="D113" s="61" t="s">
        <v>382</v>
      </c>
      <c r="E113" s="61"/>
      <c r="F113" s="61"/>
      <c r="G113" s="61"/>
      <c r="H113" s="61"/>
      <c r="I113" s="61"/>
      <c r="J113" s="61"/>
    </row>
    <row r="114" spans="1:10">
      <c r="A114" s="59" t="s">
        <v>383</v>
      </c>
      <c r="B114" s="59"/>
      <c r="C114" s="60"/>
      <c r="D114" s="59"/>
      <c r="E114" s="59"/>
      <c r="F114" s="59"/>
      <c r="G114" s="59"/>
      <c r="H114" s="59"/>
      <c r="I114" s="59"/>
      <c r="J114" s="59"/>
    </row>
    <row r="115" spans="1:10">
      <c r="A115" s="62" t="s">
        <v>384</v>
      </c>
      <c r="B115" s="63"/>
      <c r="C115" s="63"/>
      <c r="D115" s="64" t="s">
        <v>385</v>
      </c>
      <c r="E115" s="65"/>
      <c r="F115" s="65"/>
      <c r="G115" s="66" t="s">
        <v>387</v>
      </c>
      <c r="H115" s="67"/>
      <c r="I115" s="67"/>
      <c r="J115" s="67"/>
    </row>
  </sheetData>
  <mergeCells count="14">
    <mergeCell ref="A113:C113"/>
    <mergeCell ref="D113:J113"/>
    <mergeCell ref="A114:C114"/>
    <mergeCell ref="D114:J114"/>
    <mergeCell ref="A115:C115"/>
    <mergeCell ref="D115:F115"/>
    <mergeCell ref="G115:J115"/>
    <mergeCell ref="A1:C1"/>
    <mergeCell ref="D1:F1"/>
    <mergeCell ref="G1:I1"/>
    <mergeCell ref="A2:I2"/>
    <mergeCell ref="A3:C3"/>
    <mergeCell ref="D3:F3"/>
    <mergeCell ref="G3:J3"/>
  </mergeCells>
  <phoneticPr fontId="23" type="noConversion"/>
  <pageMargins left="0.55000000000000004" right="0.47152777777777799" top="0.70763888888888904" bottom="0.59027777777777801" header="0.51180555555555596" footer="0.51180555555555596"/>
  <pageSetup paperSize="9" orientation="landscape" r:id="rId1"/>
  <headerFooter alignWithMargins="0">
    <oddHeader>&amp;L&amp;10青岛市海润自来水集团有限公司.&amp;"隶书,常规"水质监测中心&amp;C&amp;10记录编号：QDSZJC-RR-003&amp;R&amp;10版本号：A0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出厂水合格率</vt:lpstr>
      <vt:lpstr>管网水、出厂水水质月检分析</vt:lpstr>
      <vt:lpstr>管网水、出厂水水质月检分析!Print_Titles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kjzx</cp:lastModifiedBy>
  <cp:lastPrinted>2013-06-05T08:03:00Z</cp:lastPrinted>
  <dcterms:created xsi:type="dcterms:W3CDTF">1996-12-17T01:32:00Z</dcterms:created>
  <dcterms:modified xsi:type="dcterms:W3CDTF">2016-08-05T06:39:01Z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